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esée cabris 2024" sheetId="1" r:id="rId1"/>
  </sheets>
  <definedNames>
    <definedName name="Excel_BuiltIn__FilterDatabase" localSheetId="0">'Pesée cabris 2024'!$A$18:$T$98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98" i="1"/>
  <c r="S98"/>
  <c r="R98"/>
  <c r="T97"/>
  <c r="S97"/>
  <c r="R97"/>
  <c r="T96"/>
  <c r="S96"/>
  <c r="R96"/>
  <c r="T95"/>
  <c r="S95"/>
  <c r="R95"/>
  <c r="T94"/>
  <c r="S94"/>
  <c r="R94"/>
  <c r="T93"/>
  <c r="S93"/>
  <c r="R93"/>
  <c r="T92"/>
  <c r="S92"/>
  <c r="R92"/>
  <c r="T91"/>
  <c r="S91"/>
  <c r="R91"/>
  <c r="T90"/>
  <c r="S90"/>
  <c r="R90"/>
  <c r="T89"/>
  <c r="S89"/>
  <c r="R89"/>
  <c r="T88"/>
  <c r="S88"/>
  <c r="R88"/>
  <c r="T87"/>
  <c r="S87"/>
  <c r="R87"/>
  <c r="T86"/>
  <c r="S86"/>
  <c r="R86"/>
  <c r="T85"/>
  <c r="S85"/>
  <c r="R85"/>
  <c r="T84"/>
  <c r="S84"/>
  <c r="R84"/>
  <c r="T83"/>
  <c r="S83"/>
  <c r="R83"/>
  <c r="T82"/>
  <c r="S82"/>
  <c r="R82"/>
  <c r="T81"/>
  <c r="S81"/>
  <c r="R81"/>
  <c r="T80"/>
  <c r="S80"/>
  <c r="R80"/>
  <c r="T79"/>
  <c r="S79"/>
  <c r="R79"/>
  <c r="T78"/>
  <c r="S78"/>
  <c r="R78"/>
  <c r="T77"/>
  <c r="S77"/>
  <c r="R77"/>
  <c r="T76"/>
  <c r="S76"/>
  <c r="R76"/>
  <c r="T75"/>
  <c r="S75"/>
  <c r="R75"/>
  <c r="T74"/>
  <c r="S74"/>
  <c r="R74"/>
  <c r="T73"/>
  <c r="S73"/>
  <c r="R73"/>
  <c r="T72"/>
  <c r="S72"/>
  <c r="R72"/>
  <c r="T71"/>
  <c r="S71"/>
  <c r="R71"/>
  <c r="T70"/>
  <c r="S70"/>
  <c r="R70"/>
  <c r="T69"/>
  <c r="S69"/>
  <c r="R69"/>
  <c r="T68"/>
  <c r="S68"/>
  <c r="R68"/>
  <c r="T67"/>
  <c r="S67"/>
  <c r="R67"/>
  <c r="T66"/>
  <c r="S66"/>
  <c r="R66"/>
  <c r="T65"/>
  <c r="S65"/>
  <c r="R65"/>
  <c r="T64"/>
  <c r="S64"/>
  <c r="R64"/>
  <c r="T63"/>
  <c r="S63"/>
  <c r="R63"/>
  <c r="T62"/>
  <c r="S62"/>
  <c r="R62"/>
  <c r="T61"/>
  <c r="S61"/>
  <c r="R61"/>
  <c r="T60"/>
  <c r="S60"/>
  <c r="R60"/>
  <c r="T59"/>
  <c r="S59"/>
  <c r="R59"/>
  <c r="T58"/>
  <c r="S58"/>
  <c r="R58"/>
  <c r="T57"/>
  <c r="S57"/>
  <c r="R57"/>
  <c r="T56"/>
  <c r="S56"/>
  <c r="R56"/>
  <c r="T55"/>
  <c r="S55"/>
  <c r="R55"/>
  <c r="T54"/>
  <c r="S54"/>
  <c r="R54"/>
  <c r="T53"/>
  <c r="S53"/>
  <c r="R53"/>
  <c r="T52"/>
  <c r="S52"/>
  <c r="R52"/>
  <c r="T51"/>
  <c r="S51"/>
  <c r="R51"/>
  <c r="T50"/>
  <c r="S50"/>
  <c r="R50"/>
  <c r="T49"/>
  <c r="S49"/>
  <c r="R49"/>
  <c r="T48"/>
  <c r="S48"/>
  <c r="R48"/>
  <c r="T47"/>
  <c r="S47"/>
  <c r="R47"/>
  <c r="T46"/>
  <c r="S46"/>
  <c r="R46"/>
  <c r="T45"/>
  <c r="S45"/>
  <c r="R45"/>
  <c r="T44"/>
  <c r="S44"/>
  <c r="R44"/>
  <c r="T43"/>
  <c r="S43"/>
  <c r="R43"/>
  <c r="T42"/>
  <c r="S42"/>
  <c r="R42"/>
  <c r="T41"/>
  <c r="S41"/>
  <c r="R41"/>
  <c r="T40"/>
  <c r="S40"/>
  <c r="R40"/>
  <c r="T39"/>
  <c r="S39"/>
  <c r="R39"/>
  <c r="T38"/>
  <c r="S38"/>
  <c r="R38"/>
  <c r="T37"/>
  <c r="S37"/>
  <c r="R37"/>
  <c r="T36"/>
  <c r="S36"/>
  <c r="R36"/>
  <c r="T35"/>
  <c r="S35"/>
  <c r="R35"/>
  <c r="T34"/>
  <c r="S34"/>
  <c r="R34"/>
  <c r="T33"/>
  <c r="S33"/>
  <c r="R33"/>
  <c r="T32"/>
  <c r="S32"/>
  <c r="R32"/>
  <c r="T31"/>
  <c r="S31"/>
  <c r="R31"/>
  <c r="T30"/>
  <c r="S30"/>
  <c r="R30"/>
  <c r="T29"/>
  <c r="S29"/>
  <c r="R29"/>
  <c r="T28"/>
  <c r="S28"/>
  <c r="R28"/>
  <c r="T27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S20"/>
  <c r="R20"/>
</calcChain>
</file>

<file path=xl/sharedStrings.xml><?xml version="1.0" encoding="utf-8"?>
<sst xmlns="http://schemas.openxmlformats.org/spreadsheetml/2006/main" count="80" uniqueCount="68">
  <si>
    <t xml:space="preserve">Nom de l'éleveur : </t>
  </si>
  <si>
    <t xml:space="preserve">Année : </t>
  </si>
  <si>
    <t xml:space="preserve">Type d'activité : </t>
  </si>
  <si>
    <t>Alimentation des mères:</t>
  </si>
  <si>
    <t>mois 1</t>
  </si>
  <si>
    <t>mois 2</t>
  </si>
  <si>
    <t>mois 3</t>
  </si>
  <si>
    <t>Alimentation des cabris (en plus du lait) :</t>
  </si>
  <si>
    <r>
      <rPr>
        <b/>
        <sz val="11"/>
        <color rgb="FF000000"/>
        <rFont val="Arial"/>
        <charset val="1"/>
      </rPr>
      <t xml:space="preserve">Types de fourrage 
</t>
    </r>
    <r>
      <rPr>
        <i/>
        <sz val="11"/>
        <color rgb="FF000000"/>
        <rFont val="Arial"/>
        <charset val="1"/>
      </rPr>
      <t>(Ex: PP, regain, luzerne, trèfle, mélange etc.)</t>
    </r>
  </si>
  <si>
    <r>
      <rPr>
        <b/>
        <sz val="11"/>
        <color rgb="FF000000"/>
        <rFont val="Arial"/>
        <charset val="1"/>
      </rPr>
      <t xml:space="preserve">Pâturage: </t>
    </r>
    <r>
      <rPr>
        <i/>
        <sz val="11"/>
        <color rgb="FF000000"/>
        <rFont val="Arial"/>
        <charset val="1"/>
      </rPr>
      <t>oui/non</t>
    </r>
  </si>
  <si>
    <r>
      <rPr>
        <b/>
        <sz val="11"/>
        <color rgb="FF000000"/>
        <rFont val="Arial"/>
        <charset val="1"/>
      </rPr>
      <t>Durée de pâturage</t>
    </r>
    <r>
      <rPr>
        <sz val="11"/>
        <color rgb="FF000000"/>
        <rFont val="Arial"/>
        <charset val="1"/>
      </rPr>
      <t xml:space="preserve"> </t>
    </r>
    <r>
      <rPr>
        <b/>
        <sz val="11"/>
        <color rgb="FF000000"/>
        <rFont val="Arial"/>
        <charset val="1"/>
      </rPr>
      <t>estimée</t>
    </r>
    <r>
      <rPr>
        <sz val="11"/>
        <color rgb="FF000000"/>
        <rFont val="Arial"/>
        <charset val="1"/>
      </rPr>
      <t xml:space="preserve"> (en heures/jour) </t>
    </r>
  </si>
  <si>
    <r>
      <rPr>
        <b/>
        <sz val="11"/>
        <color rgb="FF000000"/>
        <rFont val="Arial"/>
        <charset val="1"/>
      </rPr>
      <t xml:space="preserve">Type de parcelles pâturées </t>
    </r>
    <r>
      <rPr>
        <i/>
        <sz val="11"/>
        <color rgb="FF000000"/>
        <rFont val="Arial"/>
        <charset val="1"/>
      </rPr>
      <t>(Ex: prairie naturelle, prairie temporaire (ray-gras/trèfle), landes, parcours broussailleux, bois etc.)</t>
    </r>
  </si>
  <si>
    <r>
      <rPr>
        <b/>
        <sz val="11"/>
        <color rgb="FF000000"/>
        <rFont val="Arial"/>
        <charset val="1"/>
      </rPr>
      <t xml:space="preserve">Type de parcelles pâturées 
</t>
    </r>
    <r>
      <rPr>
        <i/>
        <sz val="11"/>
        <color rgb="FF000000"/>
        <rFont val="Arial"/>
        <charset val="1"/>
      </rPr>
      <t>même que les mères ou précisez si différent</t>
    </r>
  </si>
  <si>
    <r>
      <rPr>
        <b/>
        <sz val="11"/>
        <color rgb="FF000000"/>
        <rFont val="Arial"/>
        <charset val="1"/>
      </rPr>
      <t xml:space="preserve">Quantité </t>
    </r>
    <r>
      <rPr>
        <sz val="11"/>
        <color rgb="FF000000"/>
        <rFont val="Arial"/>
        <charset val="1"/>
      </rPr>
      <t>en g/jour/chèvre</t>
    </r>
  </si>
  <si>
    <t>Autres infos que vous jugerez utiles de nous préciser :</t>
  </si>
  <si>
    <t xml:space="preserve">Nom ou n° du cabri </t>
  </si>
  <si>
    <t>Nom ou n° de la mère + Affixe</t>
  </si>
  <si>
    <t>Primipare (P) Multipare (M)</t>
  </si>
  <si>
    <t>Nom ou n° du père + Affixe</t>
  </si>
  <si>
    <t>Date de naissance du cabri</t>
  </si>
  <si>
    <t>Sexe du cabri
Mâle (M)
Femelle (F)</t>
  </si>
  <si>
    <t xml:space="preserve">Si cabri mâle:
Castré (C)
Entier (E) </t>
  </si>
  <si>
    <t>Portée       Simple (1)
Double (2)
Triple (3)</t>
  </si>
  <si>
    <t>La mère est traite en plus
(Oui / Non)</t>
  </si>
  <si>
    <t>Naissance</t>
  </si>
  <si>
    <t>1 mois</t>
  </si>
  <si>
    <t>GMQ (g/j)
0-1 mois</t>
  </si>
  <si>
    <t>GMQ (g/j)
1-3 mois</t>
  </si>
  <si>
    <t>GMQ (g/j)
0-3 mois</t>
  </si>
  <si>
    <t>Date de pesée</t>
  </si>
  <si>
    <t>Poids (kg)</t>
  </si>
  <si>
    <t>Exemple : 
Ulyse de l'Odyssée</t>
  </si>
  <si>
    <t>Tartoche de l'Aire</t>
  </si>
  <si>
    <t>P</t>
  </si>
  <si>
    <t>Gratos du Coin</t>
  </si>
  <si>
    <t>M</t>
  </si>
  <si>
    <t>C</t>
  </si>
  <si>
    <t>SM3</t>
  </si>
  <si>
    <t>B2</t>
  </si>
  <si>
    <t>Oui</t>
  </si>
  <si>
    <t>13/03/2022</t>
  </si>
  <si>
    <t>15/04/2022</t>
  </si>
  <si>
    <t>17/06/2022</t>
  </si>
  <si>
    <t>Exemple : 
Cabrette n°2</t>
  </si>
  <si>
    <t>Biquette du Fraisse</t>
  </si>
  <si>
    <t>Tarzan de la Jungle</t>
  </si>
  <si>
    <t>15/02/2022</t>
  </si>
  <si>
    <t>F</t>
  </si>
  <si>
    <t>/</t>
  </si>
  <si>
    <t>SM1</t>
  </si>
  <si>
    <t>Non</t>
  </si>
  <si>
    <t>20/03/2022</t>
  </si>
  <si>
    <t>17/04/2022</t>
  </si>
  <si>
    <r>
      <t>Quantité</t>
    </r>
    <r>
      <rPr>
        <sz val="11"/>
        <color rgb="FF000000"/>
        <rFont val="Arial"/>
        <charset val="1"/>
      </rPr>
      <t xml:space="preserve"> en Kg/chèvre/j </t>
    </r>
    <r>
      <rPr>
        <b/>
        <sz val="11"/>
        <color rgb="FF000000"/>
        <rFont val="Arial"/>
        <family val="2"/>
      </rPr>
      <t>ou</t>
    </r>
    <r>
      <rPr>
        <sz val="11"/>
        <color rgb="FF000000"/>
        <rFont val="Arial"/>
        <charset val="1"/>
      </rPr>
      <t xml:space="preserve"> "</t>
    </r>
    <r>
      <rPr>
        <i/>
        <sz val="11"/>
        <color rgb="FF000000"/>
        <rFont val="Arial"/>
        <charset val="1"/>
      </rPr>
      <t>à volonté"</t>
    </r>
  </si>
  <si>
    <r>
      <t>Pâturage: "</t>
    </r>
    <r>
      <rPr>
        <i/>
        <sz val="11"/>
        <color rgb="FF000000"/>
        <rFont val="Arial"/>
        <charset val="1"/>
      </rPr>
      <t>oui/non"</t>
    </r>
  </si>
  <si>
    <r>
      <t xml:space="preserve">Composition de la ration </t>
    </r>
    <r>
      <rPr>
        <i/>
        <sz val="11"/>
        <color rgb="FF000000"/>
        <rFont val="Arial"/>
        <charset val="1"/>
      </rPr>
      <t xml:space="preserve">(précisez les céréales et proportions ou aliment adultes, Si possible précisez aussi la compo - </t>
    </r>
    <r>
      <rPr>
        <i/>
        <sz val="9"/>
        <color rgb="FF000000"/>
        <rFont val="Arial"/>
        <charset val="1"/>
      </rPr>
      <t>Ex: 1/3 orge / 1/3 maïs / 1/3 luzerne déshydratée)</t>
    </r>
  </si>
  <si>
    <r>
      <t>Compléments (céréales/concentrés) : "</t>
    </r>
    <r>
      <rPr>
        <i/>
        <sz val="11"/>
        <color rgb="FF000000"/>
        <rFont val="Arial"/>
        <charset val="1"/>
      </rPr>
      <t>oui/non"</t>
    </r>
  </si>
  <si>
    <r>
      <t xml:space="preserve">Types de fourrage: </t>
    </r>
    <r>
      <rPr>
        <i/>
        <sz val="11"/>
        <color rgb="FF000000"/>
        <rFont val="Arial"/>
        <charset val="1"/>
      </rPr>
      <t xml:space="preserve">même que les mères </t>
    </r>
    <r>
      <rPr>
        <b/>
        <i/>
        <sz val="11"/>
        <color rgb="FF000000"/>
        <rFont val="Arial"/>
        <charset val="1"/>
      </rPr>
      <t>ou</t>
    </r>
    <r>
      <rPr>
        <i/>
        <sz val="11"/>
        <color rgb="FF000000"/>
        <rFont val="Arial"/>
        <charset val="1"/>
      </rPr>
      <t xml:space="preserve"> précisez si différent
(Ex: PP, regain, luzerne, trèfle, mélange etc.)</t>
    </r>
  </si>
  <si>
    <r>
      <t>Quantité</t>
    </r>
    <r>
      <rPr>
        <sz val="11"/>
        <color rgb="FF000000"/>
        <rFont val="Arial"/>
        <charset val="1"/>
      </rPr>
      <t xml:space="preserve"> en Kg/cabri/j </t>
    </r>
    <r>
      <rPr>
        <b/>
        <sz val="11"/>
        <color rgb="FF000000"/>
        <rFont val="Arial"/>
        <family val="2"/>
      </rPr>
      <t>ou</t>
    </r>
    <r>
      <rPr>
        <sz val="11"/>
        <color rgb="FF000000"/>
        <rFont val="Arial"/>
        <charset val="1"/>
      </rPr>
      <t xml:space="preserve"> "</t>
    </r>
    <r>
      <rPr>
        <i/>
        <sz val="11"/>
        <color rgb="FF000000"/>
        <rFont val="Arial"/>
        <charset val="1"/>
      </rPr>
      <t>à volonté"</t>
    </r>
  </si>
  <si>
    <r>
      <t>Durée de pâturage</t>
    </r>
    <r>
      <rPr>
        <sz val="11"/>
        <color rgb="FF000000"/>
        <rFont val="Arial"/>
        <charset val="1"/>
      </rPr>
      <t xml:space="preserve"> </t>
    </r>
    <r>
      <rPr>
        <b/>
        <sz val="11"/>
        <color rgb="FF000000"/>
        <rFont val="Arial"/>
        <charset val="1"/>
      </rPr>
      <t>estimée</t>
    </r>
    <r>
      <rPr>
        <sz val="11"/>
        <color rgb="FF000000"/>
        <rFont val="Arial"/>
        <charset val="1"/>
      </rPr>
      <t xml:space="preserve"> (en heures/jour) </t>
    </r>
    <r>
      <rPr>
        <b/>
        <sz val="11"/>
        <color rgb="FF000000"/>
        <rFont val="Arial"/>
        <family val="2"/>
      </rPr>
      <t>ou</t>
    </r>
    <r>
      <rPr>
        <sz val="11"/>
        <color rgb="FF000000"/>
        <rFont val="Arial"/>
        <charset val="1"/>
      </rPr>
      <t xml:space="preserve"> "accès libre"</t>
    </r>
    <r>
      <rPr>
        <b/>
        <sz val="11"/>
        <color rgb="FF000000"/>
        <rFont val="Arial"/>
        <family val="2"/>
      </rPr>
      <t>ou</t>
    </r>
    <r>
      <rPr>
        <sz val="11"/>
        <color rgb="FF000000"/>
        <rFont val="Arial"/>
        <charset val="1"/>
      </rPr>
      <t xml:space="preserve"> "idem mères"</t>
    </r>
  </si>
  <si>
    <r>
      <t>Composition de la ration :</t>
    </r>
    <r>
      <rPr>
        <i/>
        <sz val="11"/>
        <color rgb="FF000000"/>
        <rFont val="Arial"/>
        <charset val="1"/>
      </rPr>
      <t xml:space="preserve"> "même que les mères" </t>
    </r>
    <r>
      <rPr>
        <b/>
        <i/>
        <sz val="11"/>
        <color rgb="FF000000"/>
        <rFont val="Arial"/>
        <charset val="1"/>
      </rPr>
      <t>ou</t>
    </r>
    <r>
      <rPr>
        <i/>
        <sz val="11"/>
        <color rgb="FF000000"/>
        <rFont val="Arial"/>
        <charset val="1"/>
      </rPr>
      <t xml:space="preserve"> si différent, précisez si poss. la composition
</t>
    </r>
    <r>
      <rPr>
        <i/>
        <sz val="9"/>
        <color rgb="FF000000"/>
        <rFont val="Arial"/>
        <charset val="1"/>
      </rPr>
      <t>(Ex: compléments spécial chevrettes à 18% de protéines et 3% de MG)</t>
    </r>
  </si>
  <si>
    <r>
      <t xml:space="preserve">Quantité </t>
    </r>
    <r>
      <rPr>
        <sz val="11"/>
        <color rgb="FF000000"/>
        <rFont val="Arial"/>
        <charset val="1"/>
      </rPr>
      <t xml:space="preserve">en g/jour/cabri </t>
    </r>
    <r>
      <rPr>
        <b/>
        <sz val="11"/>
        <color rgb="FF000000"/>
        <rFont val="Arial"/>
        <family val="2"/>
      </rPr>
      <t>ou</t>
    </r>
    <r>
      <rPr>
        <sz val="11"/>
        <color rgb="FF000000"/>
        <rFont val="Arial"/>
        <charset val="1"/>
      </rPr>
      <t xml:space="preserve"> "</t>
    </r>
    <r>
      <rPr>
        <i/>
        <sz val="11"/>
        <color rgb="FF000000"/>
        <rFont val="Arial"/>
        <charset val="1"/>
      </rPr>
      <t>à volonté"</t>
    </r>
  </si>
  <si>
    <r>
      <t>Les cabris ne sont pas complémentés mais accèdent au compléments des mères: "</t>
    </r>
    <r>
      <rPr>
        <i/>
        <sz val="11"/>
        <color rgb="FF000000"/>
        <rFont val="Arial"/>
        <charset val="1"/>
      </rPr>
      <t>oui/non"</t>
    </r>
  </si>
  <si>
    <r>
      <t>Distribution de paille à volonté en râtelier: "</t>
    </r>
    <r>
      <rPr>
        <i/>
        <sz val="11"/>
        <color rgb="FF000000"/>
        <rFont val="Arial"/>
        <charset val="1"/>
      </rPr>
      <t>oui/non"</t>
    </r>
  </si>
  <si>
    <r>
      <t>Élevage sous la mère :
SM(1)</t>
    </r>
    <r>
      <rPr>
        <sz val="10"/>
        <color rgb="FF000000"/>
        <rFont val="Arial"/>
        <charset val="1"/>
      </rPr>
      <t xml:space="preserve"> : tout le temps
</t>
    </r>
    <r>
      <rPr>
        <b/>
        <sz val="10"/>
        <color rgb="FF000000"/>
        <rFont val="Arial"/>
        <charset val="1"/>
      </rPr>
      <t>SM(2)</t>
    </r>
    <r>
      <rPr>
        <sz val="10"/>
        <color rgb="FF000000"/>
        <rFont val="Arial"/>
        <charset val="1"/>
      </rPr>
      <t xml:space="preserve"> : sauf la nuit
</t>
    </r>
    <r>
      <rPr>
        <b/>
        <sz val="10"/>
        <color rgb="FF000000"/>
        <rFont val="Arial"/>
        <charset val="1"/>
      </rPr>
      <t>SM(3)</t>
    </r>
    <r>
      <rPr>
        <sz val="10"/>
        <color rgb="FF000000"/>
        <rFont val="Arial"/>
        <charset val="1"/>
      </rPr>
      <t xml:space="preserve"> : autre (à préciser)</t>
    </r>
  </si>
  <si>
    <r>
      <t xml:space="preserve">Biberons :
B(1) </t>
    </r>
    <r>
      <rPr>
        <sz val="10"/>
        <color rgb="FF000000"/>
        <rFont val="Arial"/>
        <charset val="1"/>
      </rPr>
      <t xml:space="preserve">lait en poudre dès naissance
</t>
    </r>
    <r>
      <rPr>
        <b/>
        <sz val="10"/>
        <color rgb="FF000000"/>
        <rFont val="Arial"/>
        <charset val="1"/>
      </rPr>
      <t xml:space="preserve">B(2) </t>
    </r>
    <r>
      <rPr>
        <sz val="10"/>
        <color rgb="FF000000"/>
        <rFont val="Arial"/>
        <charset val="1"/>
      </rPr>
      <t xml:space="preserve">lait en poudre après 1ère semaine
</t>
    </r>
    <r>
      <rPr>
        <b/>
        <sz val="10"/>
        <color rgb="FF000000"/>
        <rFont val="Arial"/>
        <charset val="1"/>
      </rPr>
      <t xml:space="preserve">B(3) </t>
    </r>
    <r>
      <rPr>
        <sz val="10"/>
        <color rgb="FF000000"/>
        <rFont val="Arial"/>
        <charset val="1"/>
      </rPr>
      <t>autre cas (à préciser)</t>
    </r>
  </si>
  <si>
    <t>sevrage (2 à 3 mois)</t>
  </si>
  <si>
    <t>Merci de compléter les informations des tableaux ci-dessous (cases vertes uniquement):</t>
  </si>
</sst>
</file>

<file path=xl/styles.xml><?xml version="1.0" encoding="utf-8"?>
<styleSheet xmlns="http://schemas.openxmlformats.org/spreadsheetml/2006/main">
  <fonts count="17">
    <font>
      <sz val="11"/>
      <color rgb="FF000000"/>
      <name val="Arial"/>
      <charset val="1"/>
    </font>
    <font>
      <sz val="12"/>
      <color rgb="FF000000"/>
      <name val="Arial"/>
      <charset val="1"/>
    </font>
    <font>
      <sz val="14"/>
      <color rgb="FF000000"/>
      <name val="Arial"/>
      <charset val="1"/>
    </font>
    <font>
      <b/>
      <sz val="14"/>
      <color rgb="FF007826"/>
      <name val="Arial"/>
      <charset val="1"/>
    </font>
    <font>
      <b/>
      <sz val="12"/>
      <color rgb="FF000000"/>
      <name val="Arial"/>
      <charset val="1"/>
    </font>
    <font>
      <b/>
      <sz val="11"/>
      <color rgb="FF000000"/>
      <name val="Arial"/>
      <charset val="1"/>
    </font>
    <font>
      <i/>
      <sz val="11"/>
      <color rgb="FF000000"/>
      <name val="Arial"/>
      <charset val="1"/>
    </font>
    <font>
      <b/>
      <i/>
      <sz val="11"/>
      <color rgb="FF000000"/>
      <name val="Arial"/>
      <charset val="1"/>
    </font>
    <font>
      <i/>
      <sz val="9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i/>
      <sz val="10"/>
      <color rgb="FF000000"/>
      <name val="Arial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2"/>
      <color theme="9" tint="-0.249977111117893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FFD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EEEEEE"/>
        <bgColor rgb="FFDCFFDC"/>
      </patternFill>
    </fill>
  </fills>
  <borders count="15">
    <border>
      <left/>
      <right/>
      <top/>
      <bottom/>
      <diagonal/>
    </border>
    <border>
      <left style="medium">
        <color rgb="FF2E3436"/>
      </left>
      <right/>
      <top style="medium">
        <color rgb="FF2E3436"/>
      </top>
      <bottom style="medium">
        <color rgb="FF2E3436"/>
      </bottom>
      <diagonal/>
    </border>
    <border>
      <left/>
      <right style="medium">
        <color rgb="FF2E3436"/>
      </right>
      <top style="medium">
        <color rgb="FF2E3436"/>
      </top>
      <bottom style="medium">
        <color rgb="FF2E343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 style="thin">
        <color rgb="FF2E3436"/>
      </right>
      <top/>
      <bottom style="thin">
        <color rgb="FF2E3436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0" fillId="2" borderId="3" xfId="0" applyFont="1" applyFill="1" applyBorder="1" applyAlignment="1" applyProtection="1">
      <alignment horizontal="center" vertical="top"/>
      <protection locked="0"/>
    </xf>
    <xf numFmtId="0" fontId="5" fillId="0" borderId="3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top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2" borderId="5" xfId="0" applyFont="1" applyFill="1" applyBorder="1" applyAlignment="1" applyProtection="1">
      <alignment vertical="top"/>
      <protection locked="0"/>
    </xf>
    <xf numFmtId="0" fontId="0" fillId="2" borderId="3" xfId="0" applyFont="1" applyFill="1" applyBorder="1" applyAlignment="1" applyProtection="1">
      <alignment vertical="top"/>
      <protection locked="0"/>
    </xf>
    <xf numFmtId="0" fontId="0" fillId="2" borderId="5" xfId="0" applyFont="1" applyFill="1" applyBorder="1" applyAlignment="1" applyProtection="1">
      <alignment horizontal="center" vertical="top"/>
      <protection locked="0"/>
    </xf>
    <xf numFmtId="0" fontId="0" fillId="2" borderId="3" xfId="0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0" fontId="0" fillId="2" borderId="7" xfId="0" applyFont="1" applyFill="1" applyBorder="1" applyAlignment="1" applyProtection="1">
      <alignment horizontal="center" vertical="top"/>
      <protection locked="0"/>
    </xf>
    <xf numFmtId="0" fontId="0" fillId="2" borderId="4" xfId="0" applyFont="1" applyFill="1" applyBorder="1" applyAlignment="1" applyProtection="1">
      <alignment horizontal="center" vertical="top"/>
      <protection locked="0"/>
    </xf>
    <xf numFmtId="0" fontId="0" fillId="2" borderId="8" xfId="0" applyFont="1" applyFill="1" applyBorder="1" applyAlignment="1" applyProtection="1">
      <alignment vertical="top"/>
      <protection locked="0"/>
    </xf>
    <xf numFmtId="0" fontId="0" fillId="2" borderId="8" xfId="0" applyFont="1" applyFill="1" applyBorder="1" applyAlignment="1" applyProtection="1">
      <alignment horizontal="center" vertical="top"/>
      <protection locked="0"/>
    </xf>
    <xf numFmtId="0" fontId="5" fillId="0" borderId="9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0" xfId="0" applyBorder="1" applyAlignment="1" applyProtection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4" borderId="13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horizontal="center" vertical="center"/>
    </xf>
    <xf numFmtId="14" fontId="11" fillId="4" borderId="13" xfId="0" applyNumberFormat="1" applyFont="1" applyFill="1" applyBorder="1" applyAlignment="1">
      <alignment horizontal="center" vertical="center"/>
    </xf>
    <xf numFmtId="1" fontId="11" fillId="4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1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/>
    </xf>
    <xf numFmtId="14" fontId="11" fillId="4" borderId="12" xfId="0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14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indent="1"/>
    </xf>
    <xf numFmtId="0" fontId="0" fillId="0" borderId="3" xfId="0" applyFont="1" applyBorder="1" applyAlignment="1">
      <alignment horizontal="left" vertical="top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indent="3"/>
    </xf>
    <xf numFmtId="0" fontId="0" fillId="0" borderId="0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7826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CFFD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1120320</xdr:colOff>
      <xdr:row>3</xdr:row>
      <xdr:rowOff>111960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 t="2079" b="3591"/>
        <a:stretch/>
      </xdr:blipFill>
      <xdr:spPr>
        <a:xfrm>
          <a:off x="0" y="0"/>
          <a:ext cx="1120320" cy="106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48576"/>
  <sheetViews>
    <sheetView tabSelected="1" zoomScale="70" zoomScaleNormal="70" workbookViewId="0">
      <selection activeCell="M6" sqref="M6"/>
    </sheetView>
  </sheetViews>
  <sheetFormatPr baseColWidth="10" defaultColWidth="12.625" defaultRowHeight="14.25"/>
  <cols>
    <col min="1" max="1" width="17.5" customWidth="1"/>
    <col min="2" max="2" width="17.125" customWidth="1"/>
    <col min="3" max="3" width="12.5" customWidth="1"/>
    <col min="4" max="4" width="13.875" customWidth="1"/>
    <col min="5" max="5" width="14.75" customWidth="1"/>
    <col min="6" max="6" width="13.75" customWidth="1"/>
    <col min="7" max="7" width="13.25" customWidth="1"/>
    <col min="8" max="8" width="9.25" customWidth="1"/>
    <col min="9" max="10" width="12.875" customWidth="1"/>
    <col min="11" max="11" width="16.375" customWidth="1"/>
    <col min="12" max="12" width="23.75" customWidth="1"/>
    <col min="13" max="13" width="14.75" customWidth="1"/>
    <col min="14" max="14" width="12.75" customWidth="1"/>
    <col min="15" max="15" width="9" customWidth="1"/>
    <col min="16" max="16" width="12.75" customWidth="1"/>
    <col min="17" max="17" width="9" customWidth="1"/>
    <col min="18" max="18" width="8.25" customWidth="1"/>
    <col min="19" max="20" width="8.75" customWidth="1"/>
    <col min="21" max="26" width="8" customWidth="1"/>
    <col min="1024" max="1024" width="10.5" customWidth="1"/>
  </cols>
  <sheetData>
    <row r="1" spans="1:26" ht="24.95" customHeight="1">
      <c r="B1" s="77" t="s">
        <v>67</v>
      </c>
      <c r="C1" s="15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6" ht="27.75" customHeight="1">
      <c r="B2" s="17" t="s">
        <v>0</v>
      </c>
      <c r="C2" s="78"/>
      <c r="D2" s="14"/>
      <c r="E2" s="14"/>
      <c r="F2" s="14"/>
      <c r="G2" s="14"/>
      <c r="H2" s="16"/>
      <c r="I2" s="17" t="s">
        <v>1</v>
      </c>
      <c r="J2" s="18">
        <v>2024</v>
      </c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6" ht="22.15" customHeight="1">
      <c r="B3" s="17" t="s">
        <v>2</v>
      </c>
      <c r="C3" s="13"/>
      <c r="D3" s="13"/>
      <c r="E3" s="13"/>
      <c r="F3" s="13"/>
      <c r="G3" s="13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6" ht="16.5" customHeight="1">
      <c r="C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6" ht="23.45" customHeight="1">
      <c r="A5" s="12" t="s">
        <v>3</v>
      </c>
      <c r="B5" s="12"/>
      <c r="C5" s="12"/>
      <c r="D5" s="12"/>
      <c r="E5" s="19" t="s">
        <v>4</v>
      </c>
      <c r="F5" s="19" t="s">
        <v>5</v>
      </c>
      <c r="G5" s="19" t="s">
        <v>6</v>
      </c>
      <c r="I5" s="20" t="s">
        <v>7</v>
      </c>
      <c r="J5" s="21"/>
      <c r="K5" s="21"/>
      <c r="L5" s="21"/>
      <c r="M5" s="19" t="s">
        <v>4</v>
      </c>
      <c r="N5" s="19" t="s">
        <v>5</v>
      </c>
      <c r="O5" s="11" t="s">
        <v>6</v>
      </c>
      <c r="P5" s="11"/>
      <c r="Q5" s="21"/>
      <c r="R5" s="21"/>
      <c r="S5" s="21"/>
      <c r="T5" s="21"/>
      <c r="U5" s="22"/>
      <c r="V5" s="22"/>
      <c r="W5" s="22"/>
      <c r="X5" s="22"/>
      <c r="Y5" s="22"/>
      <c r="Z5" s="22"/>
    </row>
    <row r="6" spans="1:26" ht="37.5" customHeight="1">
      <c r="A6" s="10" t="s">
        <v>8</v>
      </c>
      <c r="B6" s="10"/>
      <c r="C6" s="10"/>
      <c r="D6" s="10"/>
      <c r="E6" s="23"/>
      <c r="F6" s="24"/>
      <c r="G6" s="24"/>
      <c r="I6" s="66" t="s">
        <v>57</v>
      </c>
      <c r="J6" s="9"/>
      <c r="K6" s="9"/>
      <c r="L6" s="9"/>
      <c r="M6" s="25"/>
      <c r="N6" s="26"/>
      <c r="O6" s="8"/>
      <c r="P6" s="8"/>
      <c r="Q6" s="27"/>
      <c r="R6" s="27"/>
      <c r="S6" s="27"/>
      <c r="T6" s="27"/>
    </row>
    <row r="7" spans="1:26" ht="15">
      <c r="A7" s="65" t="s">
        <v>53</v>
      </c>
      <c r="B7" s="7"/>
      <c r="C7" s="7"/>
      <c r="D7" s="7"/>
      <c r="E7" s="23"/>
      <c r="F7" s="24"/>
      <c r="G7" s="24"/>
      <c r="I7" s="65" t="s">
        <v>58</v>
      </c>
      <c r="J7" s="7"/>
      <c r="K7" s="7"/>
      <c r="L7" s="7"/>
      <c r="M7" s="25"/>
      <c r="N7" s="26"/>
      <c r="O7" s="8"/>
      <c r="P7" s="8"/>
      <c r="Q7" s="27"/>
      <c r="R7" s="27"/>
      <c r="S7" s="27"/>
      <c r="T7" s="27"/>
    </row>
    <row r="8" spans="1:26" ht="15.75" customHeight="1">
      <c r="A8" s="66" t="s">
        <v>54</v>
      </c>
      <c r="B8" s="9"/>
      <c r="C8" s="9"/>
      <c r="D8" s="9"/>
      <c r="E8" s="23"/>
      <c r="F8" s="24"/>
      <c r="G8" s="24"/>
      <c r="I8" s="9" t="s">
        <v>9</v>
      </c>
      <c r="J8" s="9"/>
      <c r="K8" s="9"/>
      <c r="L8" s="9"/>
      <c r="M8" s="23"/>
      <c r="N8" s="24"/>
      <c r="O8" s="8"/>
      <c r="P8" s="8"/>
      <c r="Q8" s="27"/>
      <c r="R8" s="27"/>
      <c r="S8" s="27"/>
      <c r="T8" s="27"/>
    </row>
    <row r="9" spans="1:26" ht="15">
      <c r="A9" s="7" t="s">
        <v>10</v>
      </c>
      <c r="B9" s="7"/>
      <c r="C9" s="7"/>
      <c r="D9" s="7"/>
      <c r="E9" s="28"/>
      <c r="F9" s="29"/>
      <c r="G9" s="29"/>
      <c r="I9" s="69" t="s">
        <v>59</v>
      </c>
      <c r="J9" s="70"/>
      <c r="K9" s="70"/>
      <c r="L9" s="71"/>
      <c r="M9" s="28"/>
      <c r="N9" s="29"/>
      <c r="O9" s="6"/>
      <c r="P9" s="6"/>
      <c r="Q9" s="27"/>
      <c r="R9" s="27"/>
      <c r="S9" s="27"/>
      <c r="T9" s="27"/>
    </row>
    <row r="10" spans="1:26" ht="32.25" customHeight="1">
      <c r="A10" s="5" t="s">
        <v>11</v>
      </c>
      <c r="B10" s="5"/>
      <c r="C10" s="5"/>
      <c r="D10" s="5"/>
      <c r="E10" s="30"/>
      <c r="F10" s="31"/>
      <c r="G10" s="32"/>
      <c r="I10" s="5" t="s">
        <v>12</v>
      </c>
      <c r="J10" s="5"/>
      <c r="K10" s="5"/>
      <c r="L10" s="5"/>
      <c r="M10" s="30"/>
      <c r="N10" s="31"/>
      <c r="O10" s="6"/>
      <c r="P10" s="6"/>
      <c r="Q10" s="27"/>
      <c r="R10" s="27"/>
      <c r="S10" s="27"/>
      <c r="T10" s="27"/>
    </row>
    <row r="11" spans="1:26" ht="15">
      <c r="A11" s="68" t="s">
        <v>56</v>
      </c>
      <c r="B11" s="4"/>
      <c r="C11" s="4"/>
      <c r="D11" s="4"/>
      <c r="E11" s="33"/>
      <c r="F11" s="34"/>
      <c r="G11" s="34"/>
      <c r="I11" s="72" t="s">
        <v>56</v>
      </c>
      <c r="J11" s="35"/>
      <c r="K11" s="35"/>
      <c r="L11" s="36"/>
      <c r="M11" s="26"/>
      <c r="N11" s="26"/>
      <c r="O11" s="3"/>
      <c r="P11" s="3"/>
      <c r="Q11" s="27"/>
      <c r="R11" s="27"/>
      <c r="S11" s="27"/>
      <c r="T11" s="27"/>
    </row>
    <row r="12" spans="1:26" ht="44.25" customHeight="1">
      <c r="A12" s="67" t="s">
        <v>55</v>
      </c>
      <c r="B12" s="2"/>
      <c r="C12" s="2"/>
      <c r="D12" s="2"/>
      <c r="E12" s="24"/>
      <c r="F12" s="26"/>
      <c r="G12" s="26"/>
      <c r="I12" s="66" t="s">
        <v>60</v>
      </c>
      <c r="J12" s="9"/>
      <c r="K12" s="9"/>
      <c r="L12" s="9"/>
      <c r="M12" s="32"/>
      <c r="N12" s="32"/>
      <c r="O12" s="6"/>
      <c r="P12" s="6"/>
      <c r="Q12" s="27"/>
      <c r="R12" s="27"/>
      <c r="S12" s="27"/>
      <c r="T12" s="27"/>
    </row>
    <row r="13" spans="1:26" ht="15">
      <c r="A13" s="1" t="s">
        <v>13</v>
      </c>
      <c r="B13" s="1"/>
      <c r="C13" s="1"/>
      <c r="D13" s="1"/>
      <c r="E13" s="24"/>
      <c r="F13" s="26"/>
      <c r="G13" s="26"/>
      <c r="I13" s="68" t="s">
        <v>61</v>
      </c>
      <c r="J13" s="4"/>
      <c r="K13" s="4"/>
      <c r="L13" s="4"/>
      <c r="M13" s="26"/>
      <c r="N13" s="26"/>
      <c r="O13" s="3"/>
      <c r="P13" s="3"/>
      <c r="Q13" s="27"/>
      <c r="R13" s="27"/>
      <c r="S13" s="27"/>
      <c r="T13" s="27"/>
    </row>
    <row r="14" spans="1:26" ht="30.75" customHeight="1">
      <c r="A14" s="55" t="s">
        <v>14</v>
      </c>
      <c r="B14" s="55"/>
      <c r="C14" s="55"/>
      <c r="D14" s="55"/>
      <c r="E14" s="37"/>
      <c r="F14" s="37"/>
      <c r="G14" s="37"/>
      <c r="I14" s="73" t="s">
        <v>62</v>
      </c>
      <c r="J14" s="56"/>
      <c r="K14" s="56"/>
      <c r="L14" s="56"/>
      <c r="M14" s="26"/>
      <c r="N14" s="26"/>
      <c r="O14" s="8"/>
      <c r="P14" s="8"/>
      <c r="Q14" s="27"/>
      <c r="R14" s="27"/>
      <c r="S14" s="27"/>
      <c r="T14" s="27"/>
    </row>
    <row r="15" spans="1:26">
      <c r="A15" s="57"/>
      <c r="B15" s="57"/>
      <c r="C15" s="57"/>
      <c r="D15" s="57"/>
      <c r="E15" s="57"/>
      <c r="F15" s="57"/>
      <c r="G15" s="57"/>
      <c r="I15" s="74" t="s">
        <v>63</v>
      </c>
      <c r="J15" s="58"/>
      <c r="K15" s="58"/>
      <c r="L15" s="58"/>
      <c r="M15" s="26"/>
      <c r="N15" s="26"/>
      <c r="O15" s="8"/>
      <c r="P15" s="8"/>
      <c r="Q15" s="27"/>
      <c r="R15" s="27"/>
      <c r="S15" s="27"/>
      <c r="T15" s="27"/>
    </row>
    <row r="16" spans="1:26">
      <c r="A16" s="57"/>
      <c r="B16" s="57"/>
      <c r="C16" s="57"/>
      <c r="D16" s="57"/>
      <c r="E16" s="57"/>
      <c r="F16" s="57"/>
      <c r="G16" s="57"/>
      <c r="I16" s="59" t="s">
        <v>14</v>
      </c>
      <c r="J16" s="59"/>
      <c r="K16" s="59"/>
      <c r="L16" s="59"/>
      <c r="M16" s="60"/>
      <c r="N16" s="60"/>
      <c r="O16" s="60"/>
      <c r="P16" s="60"/>
      <c r="Q16" s="60"/>
      <c r="R16" s="60"/>
      <c r="S16" s="60"/>
      <c r="T16" s="60"/>
    </row>
    <row r="17" spans="1:26" ht="64.5" customHeight="1">
      <c r="A17" s="57"/>
      <c r="B17" s="57"/>
      <c r="C17" s="57"/>
      <c r="D17" s="57"/>
      <c r="E17" s="57"/>
      <c r="F17" s="57"/>
      <c r="G17" s="57"/>
      <c r="H17" s="16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6" ht="19.5" customHeight="1">
      <c r="A18" s="62" t="s">
        <v>15</v>
      </c>
      <c r="B18" s="62" t="s">
        <v>16</v>
      </c>
      <c r="C18" s="63" t="s">
        <v>17</v>
      </c>
      <c r="D18" s="63" t="s">
        <v>18</v>
      </c>
      <c r="E18" s="63" t="s">
        <v>19</v>
      </c>
      <c r="F18" s="63" t="s">
        <v>20</v>
      </c>
      <c r="G18" s="63" t="s">
        <v>21</v>
      </c>
      <c r="H18" s="63" t="s">
        <v>22</v>
      </c>
      <c r="I18" s="75" t="s">
        <v>64</v>
      </c>
      <c r="J18" s="75" t="s">
        <v>65</v>
      </c>
      <c r="K18" s="63" t="s">
        <v>23</v>
      </c>
      <c r="L18" s="64" t="s">
        <v>24</v>
      </c>
      <c r="M18" s="64"/>
      <c r="N18" s="64" t="s">
        <v>25</v>
      </c>
      <c r="O18" s="64"/>
      <c r="P18" s="76" t="s">
        <v>66</v>
      </c>
      <c r="Q18" s="64"/>
      <c r="R18" s="63" t="s">
        <v>26</v>
      </c>
      <c r="S18" s="75" t="s">
        <v>27</v>
      </c>
      <c r="T18" s="63" t="s">
        <v>28</v>
      </c>
      <c r="U18" s="39"/>
      <c r="V18" s="39"/>
      <c r="W18" s="39"/>
      <c r="X18" s="39"/>
      <c r="Y18" s="39"/>
      <c r="Z18" s="39"/>
    </row>
    <row r="19" spans="1:26" ht="105" customHeight="1">
      <c r="A19" s="62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38" t="s">
        <v>29</v>
      </c>
      <c r="M19" s="38" t="s">
        <v>30</v>
      </c>
      <c r="N19" s="38" t="s">
        <v>29</v>
      </c>
      <c r="O19" s="38" t="s">
        <v>30</v>
      </c>
      <c r="P19" s="38" t="s">
        <v>29</v>
      </c>
      <c r="Q19" s="38" t="s">
        <v>30</v>
      </c>
      <c r="R19" s="63"/>
      <c r="S19" s="63"/>
      <c r="T19" s="63"/>
      <c r="U19" s="39"/>
      <c r="V19" s="39"/>
      <c r="W19" s="39"/>
      <c r="X19" s="39"/>
      <c r="Y19" s="39"/>
      <c r="Z19" s="39"/>
    </row>
    <row r="20" spans="1:26" ht="25.5" customHeight="1">
      <c r="A20" s="40" t="s">
        <v>31</v>
      </c>
      <c r="B20" s="40" t="s">
        <v>32</v>
      </c>
      <c r="C20" s="41" t="s">
        <v>33</v>
      </c>
      <c r="D20" s="40" t="s">
        <v>34</v>
      </c>
      <c r="E20" s="42">
        <v>44605</v>
      </c>
      <c r="F20" s="42" t="s">
        <v>35</v>
      </c>
      <c r="G20" s="42" t="s">
        <v>36</v>
      </c>
      <c r="H20" s="41">
        <v>2</v>
      </c>
      <c r="I20" s="41" t="s">
        <v>37</v>
      </c>
      <c r="J20" s="41" t="s">
        <v>38</v>
      </c>
      <c r="K20" s="41" t="s">
        <v>39</v>
      </c>
      <c r="L20" s="42" t="s">
        <v>40</v>
      </c>
      <c r="M20" s="41">
        <v>3.5</v>
      </c>
      <c r="N20" s="42" t="s">
        <v>41</v>
      </c>
      <c r="O20" s="41">
        <v>8.5</v>
      </c>
      <c r="P20" s="42" t="s">
        <v>42</v>
      </c>
      <c r="Q20" s="41">
        <v>18</v>
      </c>
      <c r="R20" s="43">
        <f t="shared" ref="R20:R51" si="0">(O20-M20)/(N20-L20)*1000</f>
        <v>151.51515151515153</v>
      </c>
      <c r="S20" s="43">
        <f t="shared" ref="S20:S51" si="1">(Q20-O20)*1000/(P20-N20)</f>
        <v>150.79365079365078</v>
      </c>
      <c r="T20" s="43">
        <f t="shared" ref="T20:T51" si="2">(Q20-M20)*1000/(P20-L20)</f>
        <v>151.04166666666666</v>
      </c>
      <c r="U20" s="44"/>
      <c r="V20" s="44"/>
      <c r="W20" s="44"/>
      <c r="X20" s="44"/>
      <c r="Y20" s="44"/>
      <c r="Z20" s="44"/>
    </row>
    <row r="21" spans="1:26" ht="25.5" customHeight="1">
      <c r="A21" s="45" t="s">
        <v>43</v>
      </c>
      <c r="B21" s="45" t="s">
        <v>44</v>
      </c>
      <c r="C21" s="46" t="s">
        <v>35</v>
      </c>
      <c r="D21" s="45" t="s">
        <v>45</v>
      </c>
      <c r="E21" s="47" t="s">
        <v>46</v>
      </c>
      <c r="F21" s="47" t="s">
        <v>47</v>
      </c>
      <c r="G21" s="47" t="s">
        <v>48</v>
      </c>
      <c r="H21" s="46">
        <v>1</v>
      </c>
      <c r="I21" s="46" t="s">
        <v>49</v>
      </c>
      <c r="J21" s="47" t="s">
        <v>48</v>
      </c>
      <c r="K21" s="46" t="s">
        <v>50</v>
      </c>
      <c r="L21" s="47" t="s">
        <v>51</v>
      </c>
      <c r="M21" s="46">
        <v>3.1</v>
      </c>
      <c r="N21" s="47" t="s">
        <v>52</v>
      </c>
      <c r="O21" s="46">
        <v>8</v>
      </c>
      <c r="P21" s="47" t="s">
        <v>42</v>
      </c>
      <c r="Q21" s="46">
        <v>17</v>
      </c>
      <c r="R21" s="48">
        <f t="shared" si="0"/>
        <v>175.00000000000003</v>
      </c>
      <c r="S21" s="48">
        <f t="shared" si="1"/>
        <v>147.54098360655738</v>
      </c>
      <c r="T21" s="48">
        <f t="shared" si="2"/>
        <v>156.17977528089887</v>
      </c>
      <c r="U21" s="44"/>
      <c r="V21" s="44"/>
      <c r="W21" s="44"/>
      <c r="X21" s="44"/>
      <c r="Y21" s="44"/>
      <c r="Z21" s="44"/>
    </row>
    <row r="22" spans="1:26" ht="29.25" customHeight="1">
      <c r="A22" s="49"/>
      <c r="B22" s="49"/>
      <c r="C22" s="50"/>
      <c r="D22" s="49"/>
      <c r="E22" s="51"/>
      <c r="F22" s="51"/>
      <c r="G22" s="51"/>
      <c r="H22" s="50"/>
      <c r="I22" s="50"/>
      <c r="J22" s="50"/>
      <c r="K22" s="50"/>
      <c r="L22" s="51"/>
      <c r="M22" s="50"/>
      <c r="N22" s="51"/>
      <c r="O22" s="50"/>
      <c r="P22" s="51"/>
      <c r="Q22" s="50"/>
      <c r="R22" s="52" t="e">
        <f t="shared" si="0"/>
        <v>#DIV/0!</v>
      </c>
      <c r="S22" s="52" t="e">
        <f t="shared" si="1"/>
        <v>#DIV/0!</v>
      </c>
      <c r="T22" s="52" t="e">
        <f t="shared" si="2"/>
        <v>#DIV/0!</v>
      </c>
      <c r="U22" s="53"/>
      <c r="V22" s="53"/>
      <c r="W22" s="53"/>
      <c r="X22" s="53"/>
      <c r="Y22" s="53"/>
      <c r="Z22" s="53"/>
    </row>
    <row r="23" spans="1:26" ht="29.25" customHeight="1">
      <c r="A23" s="49"/>
      <c r="B23" s="49"/>
      <c r="C23" s="50"/>
      <c r="D23" s="49"/>
      <c r="E23" s="51"/>
      <c r="F23" s="51"/>
      <c r="G23" s="51"/>
      <c r="H23" s="50"/>
      <c r="I23" s="50"/>
      <c r="J23" s="50"/>
      <c r="K23" s="50"/>
      <c r="L23" s="51"/>
      <c r="M23" s="50"/>
      <c r="N23" s="51"/>
      <c r="O23" s="50"/>
      <c r="P23" s="51"/>
      <c r="Q23" s="50"/>
      <c r="R23" s="52" t="e">
        <f t="shared" si="0"/>
        <v>#DIV/0!</v>
      </c>
      <c r="S23" s="52" t="e">
        <f t="shared" si="1"/>
        <v>#DIV/0!</v>
      </c>
      <c r="T23" s="52" t="e">
        <f t="shared" si="2"/>
        <v>#DIV/0!</v>
      </c>
      <c r="U23" s="53"/>
      <c r="V23" s="53"/>
      <c r="W23" s="53"/>
      <c r="X23" s="53"/>
      <c r="Y23" s="53"/>
      <c r="Z23" s="53"/>
    </row>
    <row r="24" spans="1:26" ht="29.25" customHeight="1">
      <c r="A24" s="49"/>
      <c r="B24" s="49"/>
      <c r="C24" s="50"/>
      <c r="D24" s="49"/>
      <c r="E24" s="51"/>
      <c r="F24" s="51"/>
      <c r="G24" s="51"/>
      <c r="H24" s="50"/>
      <c r="I24" s="50"/>
      <c r="J24" s="50"/>
      <c r="K24" s="50"/>
      <c r="L24" s="51"/>
      <c r="M24" s="50"/>
      <c r="N24" s="51"/>
      <c r="O24" s="50"/>
      <c r="P24" s="51"/>
      <c r="Q24" s="50"/>
      <c r="R24" s="52" t="e">
        <f t="shared" si="0"/>
        <v>#DIV/0!</v>
      </c>
      <c r="S24" s="52" t="e">
        <f t="shared" si="1"/>
        <v>#DIV/0!</v>
      </c>
      <c r="T24" s="52" t="e">
        <f t="shared" si="2"/>
        <v>#DIV/0!</v>
      </c>
      <c r="U24" s="53"/>
      <c r="V24" s="53"/>
      <c r="W24" s="53"/>
      <c r="X24" s="53"/>
      <c r="Y24" s="53"/>
      <c r="Z24" s="53"/>
    </row>
    <row r="25" spans="1:26" ht="29.25" customHeight="1">
      <c r="A25" s="49"/>
      <c r="B25" s="49"/>
      <c r="C25" s="50"/>
      <c r="D25" s="49"/>
      <c r="E25" s="51"/>
      <c r="F25" s="51"/>
      <c r="G25" s="51"/>
      <c r="H25" s="50"/>
      <c r="I25" s="50"/>
      <c r="J25" s="50"/>
      <c r="K25" s="50"/>
      <c r="L25" s="51"/>
      <c r="M25" s="50"/>
      <c r="N25" s="51"/>
      <c r="O25" s="50"/>
      <c r="P25" s="51"/>
      <c r="Q25" s="50"/>
      <c r="R25" s="52" t="e">
        <f t="shared" si="0"/>
        <v>#DIV/0!</v>
      </c>
      <c r="S25" s="52" t="e">
        <f t="shared" si="1"/>
        <v>#DIV/0!</v>
      </c>
      <c r="T25" s="52" t="e">
        <f t="shared" si="2"/>
        <v>#DIV/0!</v>
      </c>
      <c r="U25" s="53"/>
      <c r="V25" s="53"/>
      <c r="W25" s="53"/>
      <c r="X25" s="53"/>
      <c r="Y25" s="53"/>
      <c r="Z25" s="53"/>
    </row>
    <row r="26" spans="1:26" ht="29.25" customHeight="1">
      <c r="A26" s="49"/>
      <c r="B26" s="49"/>
      <c r="C26" s="50"/>
      <c r="D26" s="49"/>
      <c r="E26" s="51"/>
      <c r="F26" s="51"/>
      <c r="G26" s="51"/>
      <c r="H26" s="50"/>
      <c r="I26" s="50"/>
      <c r="J26" s="50"/>
      <c r="K26" s="50"/>
      <c r="L26" s="51"/>
      <c r="M26" s="50"/>
      <c r="N26" s="51"/>
      <c r="O26" s="50"/>
      <c r="P26" s="51"/>
      <c r="Q26" s="50"/>
      <c r="R26" s="52" t="e">
        <f t="shared" si="0"/>
        <v>#DIV/0!</v>
      </c>
      <c r="S26" s="52" t="e">
        <f t="shared" si="1"/>
        <v>#DIV/0!</v>
      </c>
      <c r="T26" s="52" t="e">
        <f t="shared" si="2"/>
        <v>#DIV/0!</v>
      </c>
      <c r="U26" s="53"/>
      <c r="V26" s="53"/>
      <c r="W26" s="53"/>
      <c r="X26" s="53"/>
      <c r="Y26" s="53"/>
      <c r="Z26" s="53"/>
    </row>
    <row r="27" spans="1:26" ht="29.25" customHeight="1">
      <c r="A27" s="49"/>
      <c r="B27" s="49"/>
      <c r="C27" s="54"/>
      <c r="D27" s="49"/>
      <c r="E27" s="51"/>
      <c r="F27" s="51"/>
      <c r="G27" s="51"/>
      <c r="H27" s="50"/>
      <c r="I27" s="50"/>
      <c r="J27" s="50"/>
      <c r="K27" s="50"/>
      <c r="L27" s="51"/>
      <c r="M27" s="50"/>
      <c r="N27" s="51"/>
      <c r="O27" s="50"/>
      <c r="P27" s="51"/>
      <c r="Q27" s="50"/>
      <c r="R27" s="52" t="e">
        <f t="shared" si="0"/>
        <v>#DIV/0!</v>
      </c>
      <c r="S27" s="52" t="e">
        <f t="shared" si="1"/>
        <v>#DIV/0!</v>
      </c>
      <c r="T27" s="52" t="e">
        <f t="shared" si="2"/>
        <v>#DIV/0!</v>
      </c>
      <c r="U27" s="53"/>
      <c r="V27" s="53"/>
      <c r="W27" s="53"/>
      <c r="X27" s="53"/>
      <c r="Y27" s="53"/>
      <c r="Z27" s="53"/>
    </row>
    <row r="28" spans="1:26" ht="29.25" customHeight="1">
      <c r="A28" s="49"/>
      <c r="B28" s="49"/>
      <c r="C28" s="54"/>
      <c r="D28" s="49"/>
      <c r="E28" s="51"/>
      <c r="F28" s="51"/>
      <c r="G28" s="51"/>
      <c r="H28" s="50"/>
      <c r="I28" s="50"/>
      <c r="J28" s="50"/>
      <c r="K28" s="50"/>
      <c r="L28" s="51"/>
      <c r="M28" s="50"/>
      <c r="N28" s="51"/>
      <c r="O28" s="50"/>
      <c r="P28" s="51"/>
      <c r="Q28" s="50"/>
      <c r="R28" s="52" t="e">
        <f t="shared" si="0"/>
        <v>#DIV/0!</v>
      </c>
      <c r="S28" s="52" t="e">
        <f t="shared" si="1"/>
        <v>#DIV/0!</v>
      </c>
      <c r="T28" s="52" t="e">
        <f t="shared" si="2"/>
        <v>#DIV/0!</v>
      </c>
      <c r="U28" s="53"/>
      <c r="V28" s="53"/>
      <c r="W28" s="53"/>
      <c r="X28" s="53"/>
      <c r="Y28" s="53"/>
      <c r="Z28" s="53"/>
    </row>
    <row r="29" spans="1:26" ht="29.25" customHeight="1">
      <c r="A29" s="49"/>
      <c r="B29" s="49"/>
      <c r="C29" s="54"/>
      <c r="D29" s="49"/>
      <c r="E29" s="51"/>
      <c r="F29" s="51"/>
      <c r="G29" s="51"/>
      <c r="H29" s="50"/>
      <c r="I29" s="50"/>
      <c r="J29" s="50"/>
      <c r="K29" s="50"/>
      <c r="L29" s="51"/>
      <c r="M29" s="50"/>
      <c r="N29" s="51"/>
      <c r="O29" s="50"/>
      <c r="P29" s="51"/>
      <c r="Q29" s="50"/>
      <c r="R29" s="52" t="e">
        <f t="shared" si="0"/>
        <v>#DIV/0!</v>
      </c>
      <c r="S29" s="52" t="e">
        <f t="shared" si="1"/>
        <v>#DIV/0!</v>
      </c>
      <c r="T29" s="52" t="e">
        <f t="shared" si="2"/>
        <v>#DIV/0!</v>
      </c>
      <c r="U29" s="53"/>
      <c r="V29" s="53"/>
      <c r="W29" s="53"/>
      <c r="X29" s="53"/>
      <c r="Y29" s="53"/>
      <c r="Z29" s="53"/>
    </row>
    <row r="30" spans="1:26" ht="29.25" customHeight="1">
      <c r="A30" s="49"/>
      <c r="B30" s="49"/>
      <c r="C30" s="54"/>
      <c r="D30" s="49"/>
      <c r="E30" s="51"/>
      <c r="F30" s="51"/>
      <c r="G30" s="51"/>
      <c r="H30" s="50"/>
      <c r="I30" s="50"/>
      <c r="J30" s="50"/>
      <c r="K30" s="50"/>
      <c r="L30" s="51"/>
      <c r="M30" s="50"/>
      <c r="N30" s="51"/>
      <c r="O30" s="50"/>
      <c r="P30" s="51"/>
      <c r="Q30" s="50"/>
      <c r="R30" s="52" t="e">
        <f t="shared" si="0"/>
        <v>#DIV/0!</v>
      </c>
      <c r="S30" s="52" t="e">
        <f t="shared" si="1"/>
        <v>#DIV/0!</v>
      </c>
      <c r="T30" s="52" t="e">
        <f t="shared" si="2"/>
        <v>#DIV/0!</v>
      </c>
      <c r="U30" s="53"/>
      <c r="V30" s="53"/>
      <c r="W30" s="53"/>
      <c r="X30" s="53"/>
      <c r="Y30" s="53"/>
      <c r="Z30" s="53"/>
    </row>
    <row r="31" spans="1:26" ht="29.25" customHeight="1">
      <c r="A31" s="49"/>
      <c r="B31" s="49"/>
      <c r="C31" s="50"/>
      <c r="D31" s="49"/>
      <c r="E31" s="51"/>
      <c r="F31" s="51"/>
      <c r="G31" s="51"/>
      <c r="H31" s="50"/>
      <c r="I31" s="50"/>
      <c r="J31" s="50"/>
      <c r="K31" s="50"/>
      <c r="L31" s="51"/>
      <c r="M31" s="50"/>
      <c r="N31" s="51"/>
      <c r="O31" s="50"/>
      <c r="P31" s="51"/>
      <c r="Q31" s="50"/>
      <c r="R31" s="52" t="e">
        <f t="shared" si="0"/>
        <v>#DIV/0!</v>
      </c>
      <c r="S31" s="52" t="e">
        <f t="shared" si="1"/>
        <v>#DIV/0!</v>
      </c>
      <c r="T31" s="52" t="e">
        <f t="shared" si="2"/>
        <v>#DIV/0!</v>
      </c>
      <c r="U31" s="53"/>
      <c r="V31" s="53"/>
      <c r="W31" s="53"/>
      <c r="X31" s="53"/>
      <c r="Y31" s="53"/>
      <c r="Z31" s="53"/>
    </row>
    <row r="32" spans="1:26" ht="29.25" customHeight="1">
      <c r="A32" s="49"/>
      <c r="B32" s="49"/>
      <c r="C32" s="50"/>
      <c r="D32" s="49"/>
      <c r="E32" s="51"/>
      <c r="F32" s="51"/>
      <c r="G32" s="51"/>
      <c r="H32" s="50"/>
      <c r="I32" s="50"/>
      <c r="J32" s="50"/>
      <c r="K32" s="50"/>
      <c r="L32" s="51"/>
      <c r="M32" s="50"/>
      <c r="N32" s="51"/>
      <c r="O32" s="50"/>
      <c r="P32" s="51"/>
      <c r="Q32" s="50"/>
      <c r="R32" s="52" t="e">
        <f t="shared" si="0"/>
        <v>#DIV/0!</v>
      </c>
      <c r="S32" s="52" t="e">
        <f t="shared" si="1"/>
        <v>#DIV/0!</v>
      </c>
      <c r="T32" s="52" t="e">
        <f t="shared" si="2"/>
        <v>#DIV/0!</v>
      </c>
      <c r="U32" s="53"/>
      <c r="V32" s="53"/>
      <c r="W32" s="53"/>
      <c r="X32" s="53"/>
      <c r="Y32" s="53"/>
      <c r="Z32" s="53"/>
    </row>
    <row r="33" spans="1:26" ht="29.25" customHeight="1">
      <c r="A33" s="49"/>
      <c r="B33" s="49"/>
      <c r="C33" s="50"/>
      <c r="D33" s="49"/>
      <c r="E33" s="51"/>
      <c r="F33" s="51"/>
      <c r="G33" s="51"/>
      <c r="H33" s="50"/>
      <c r="I33" s="50"/>
      <c r="J33" s="50"/>
      <c r="K33" s="50"/>
      <c r="L33" s="51"/>
      <c r="M33" s="50"/>
      <c r="N33" s="51"/>
      <c r="O33" s="50"/>
      <c r="P33" s="51"/>
      <c r="Q33" s="50"/>
      <c r="R33" s="52" t="e">
        <f t="shared" si="0"/>
        <v>#DIV/0!</v>
      </c>
      <c r="S33" s="52" t="e">
        <f t="shared" si="1"/>
        <v>#DIV/0!</v>
      </c>
      <c r="T33" s="52" t="e">
        <f t="shared" si="2"/>
        <v>#DIV/0!</v>
      </c>
      <c r="U33" s="53"/>
      <c r="V33" s="53"/>
      <c r="W33" s="53"/>
      <c r="X33" s="53"/>
      <c r="Y33" s="53"/>
      <c r="Z33" s="53"/>
    </row>
    <row r="34" spans="1:26" ht="29.25" customHeight="1">
      <c r="A34" s="49"/>
      <c r="B34" s="49"/>
      <c r="C34" s="50"/>
      <c r="D34" s="49"/>
      <c r="E34" s="51"/>
      <c r="F34" s="51"/>
      <c r="G34" s="51"/>
      <c r="H34" s="50"/>
      <c r="I34" s="50"/>
      <c r="J34" s="50"/>
      <c r="K34" s="50"/>
      <c r="L34" s="51"/>
      <c r="M34" s="50"/>
      <c r="N34" s="51"/>
      <c r="O34" s="50"/>
      <c r="P34" s="51"/>
      <c r="Q34" s="50"/>
      <c r="R34" s="52" t="e">
        <f t="shared" si="0"/>
        <v>#DIV/0!</v>
      </c>
      <c r="S34" s="52" t="e">
        <f t="shared" si="1"/>
        <v>#DIV/0!</v>
      </c>
      <c r="T34" s="52" t="e">
        <f t="shared" si="2"/>
        <v>#DIV/0!</v>
      </c>
      <c r="U34" s="53"/>
      <c r="V34" s="53"/>
      <c r="W34" s="53"/>
      <c r="X34" s="53"/>
      <c r="Y34" s="53"/>
      <c r="Z34" s="53"/>
    </row>
    <row r="35" spans="1:26" ht="29.25" customHeight="1">
      <c r="A35" s="49"/>
      <c r="B35" s="49"/>
      <c r="C35" s="50"/>
      <c r="D35" s="49"/>
      <c r="E35" s="51"/>
      <c r="F35" s="51"/>
      <c r="G35" s="51"/>
      <c r="H35" s="50"/>
      <c r="I35" s="50"/>
      <c r="J35" s="50"/>
      <c r="K35" s="50"/>
      <c r="L35" s="51"/>
      <c r="M35" s="50"/>
      <c r="N35" s="51"/>
      <c r="O35" s="50"/>
      <c r="P35" s="51"/>
      <c r="Q35" s="50"/>
      <c r="R35" s="52" t="e">
        <f t="shared" si="0"/>
        <v>#DIV/0!</v>
      </c>
      <c r="S35" s="52" t="e">
        <f t="shared" si="1"/>
        <v>#DIV/0!</v>
      </c>
      <c r="T35" s="52" t="e">
        <f t="shared" si="2"/>
        <v>#DIV/0!</v>
      </c>
      <c r="U35" s="53"/>
      <c r="V35" s="53"/>
      <c r="W35" s="53"/>
      <c r="X35" s="53"/>
      <c r="Y35" s="53"/>
      <c r="Z35" s="53"/>
    </row>
    <row r="36" spans="1:26" ht="29.25" customHeight="1">
      <c r="A36" s="49"/>
      <c r="B36" s="49"/>
      <c r="C36" s="50"/>
      <c r="D36" s="49"/>
      <c r="E36" s="51"/>
      <c r="F36" s="51"/>
      <c r="G36" s="51"/>
      <c r="H36" s="50"/>
      <c r="I36" s="50"/>
      <c r="J36" s="50"/>
      <c r="K36" s="50"/>
      <c r="L36" s="51"/>
      <c r="M36" s="50"/>
      <c r="N36" s="51"/>
      <c r="O36" s="50"/>
      <c r="P36" s="51"/>
      <c r="Q36" s="50"/>
      <c r="R36" s="52" t="e">
        <f t="shared" si="0"/>
        <v>#DIV/0!</v>
      </c>
      <c r="S36" s="52" t="e">
        <f t="shared" si="1"/>
        <v>#DIV/0!</v>
      </c>
      <c r="T36" s="52" t="e">
        <f t="shared" si="2"/>
        <v>#DIV/0!</v>
      </c>
      <c r="U36" s="53"/>
      <c r="V36" s="53"/>
      <c r="W36" s="53"/>
      <c r="X36" s="53"/>
      <c r="Y36" s="53"/>
      <c r="Z36" s="53"/>
    </row>
    <row r="37" spans="1:26" ht="29.25" customHeight="1">
      <c r="A37" s="49"/>
      <c r="B37" s="49"/>
      <c r="C37" s="50"/>
      <c r="D37" s="49"/>
      <c r="E37" s="51"/>
      <c r="F37" s="51"/>
      <c r="G37" s="51"/>
      <c r="H37" s="50"/>
      <c r="I37" s="50"/>
      <c r="J37" s="50"/>
      <c r="K37" s="50"/>
      <c r="L37" s="51"/>
      <c r="M37" s="50"/>
      <c r="N37" s="51"/>
      <c r="O37" s="50"/>
      <c r="P37" s="51"/>
      <c r="Q37" s="50"/>
      <c r="R37" s="52" t="e">
        <f t="shared" si="0"/>
        <v>#DIV/0!</v>
      </c>
      <c r="S37" s="52" t="e">
        <f t="shared" si="1"/>
        <v>#DIV/0!</v>
      </c>
      <c r="T37" s="52" t="e">
        <f t="shared" si="2"/>
        <v>#DIV/0!</v>
      </c>
      <c r="U37" s="53"/>
      <c r="V37" s="53"/>
      <c r="W37" s="53"/>
      <c r="X37" s="53"/>
      <c r="Y37" s="53"/>
      <c r="Z37" s="53"/>
    </row>
    <row r="38" spans="1:26" ht="29.25" customHeight="1">
      <c r="A38" s="49"/>
      <c r="B38" s="49"/>
      <c r="C38" s="50"/>
      <c r="D38" s="49"/>
      <c r="E38" s="51"/>
      <c r="F38" s="51"/>
      <c r="G38" s="51"/>
      <c r="H38" s="50"/>
      <c r="I38" s="50"/>
      <c r="J38" s="50"/>
      <c r="K38" s="50"/>
      <c r="L38" s="51"/>
      <c r="M38" s="50"/>
      <c r="N38" s="51"/>
      <c r="O38" s="50"/>
      <c r="P38" s="51"/>
      <c r="Q38" s="50"/>
      <c r="R38" s="52" t="e">
        <f t="shared" si="0"/>
        <v>#DIV/0!</v>
      </c>
      <c r="S38" s="52" t="e">
        <f t="shared" si="1"/>
        <v>#DIV/0!</v>
      </c>
      <c r="T38" s="52" t="e">
        <f t="shared" si="2"/>
        <v>#DIV/0!</v>
      </c>
      <c r="U38" s="53"/>
      <c r="V38" s="53"/>
      <c r="W38" s="53"/>
      <c r="X38" s="53"/>
      <c r="Y38" s="53"/>
      <c r="Z38" s="53"/>
    </row>
    <row r="39" spans="1:26" ht="29.25" customHeight="1">
      <c r="A39" s="49"/>
      <c r="B39" s="49"/>
      <c r="C39" s="50"/>
      <c r="D39" s="49"/>
      <c r="E39" s="51"/>
      <c r="F39" s="51"/>
      <c r="G39" s="51"/>
      <c r="H39" s="50"/>
      <c r="I39" s="50"/>
      <c r="J39" s="50"/>
      <c r="K39" s="50"/>
      <c r="L39" s="51"/>
      <c r="M39" s="50"/>
      <c r="N39" s="51"/>
      <c r="O39" s="50"/>
      <c r="P39" s="51"/>
      <c r="Q39" s="50"/>
      <c r="R39" s="52" t="e">
        <f t="shared" si="0"/>
        <v>#DIV/0!</v>
      </c>
      <c r="S39" s="52" t="e">
        <f t="shared" si="1"/>
        <v>#DIV/0!</v>
      </c>
      <c r="T39" s="52" t="e">
        <f t="shared" si="2"/>
        <v>#DIV/0!</v>
      </c>
      <c r="U39" s="53"/>
      <c r="V39" s="53"/>
      <c r="W39" s="53"/>
      <c r="X39" s="53"/>
      <c r="Y39" s="53"/>
      <c r="Z39" s="53"/>
    </row>
    <row r="40" spans="1:26" ht="29.25" customHeight="1">
      <c r="A40" s="49"/>
      <c r="B40" s="49"/>
      <c r="C40" s="50"/>
      <c r="D40" s="49"/>
      <c r="E40" s="51"/>
      <c r="F40" s="51"/>
      <c r="G40" s="51"/>
      <c r="H40" s="50"/>
      <c r="I40" s="50"/>
      <c r="J40" s="50"/>
      <c r="K40" s="50"/>
      <c r="L40" s="51"/>
      <c r="M40" s="50"/>
      <c r="N40" s="51"/>
      <c r="O40" s="50"/>
      <c r="P40" s="51"/>
      <c r="Q40" s="50"/>
      <c r="R40" s="52" t="e">
        <f t="shared" si="0"/>
        <v>#DIV/0!</v>
      </c>
      <c r="S40" s="52" t="e">
        <f t="shared" si="1"/>
        <v>#DIV/0!</v>
      </c>
      <c r="T40" s="52" t="e">
        <f t="shared" si="2"/>
        <v>#DIV/0!</v>
      </c>
      <c r="U40" s="53"/>
      <c r="V40" s="53"/>
      <c r="W40" s="53"/>
      <c r="X40" s="53"/>
      <c r="Y40" s="53"/>
      <c r="Z40" s="53"/>
    </row>
    <row r="41" spans="1:26" ht="29.25" customHeight="1">
      <c r="A41" s="49"/>
      <c r="B41" s="49"/>
      <c r="C41" s="50"/>
      <c r="D41" s="49"/>
      <c r="E41" s="51"/>
      <c r="F41" s="51"/>
      <c r="G41" s="51"/>
      <c r="H41" s="50"/>
      <c r="I41" s="50"/>
      <c r="J41" s="50"/>
      <c r="K41" s="50"/>
      <c r="L41" s="51"/>
      <c r="M41" s="50"/>
      <c r="N41" s="51"/>
      <c r="O41" s="50"/>
      <c r="P41" s="51"/>
      <c r="Q41" s="50"/>
      <c r="R41" s="52" t="e">
        <f t="shared" si="0"/>
        <v>#DIV/0!</v>
      </c>
      <c r="S41" s="52" t="e">
        <f t="shared" si="1"/>
        <v>#DIV/0!</v>
      </c>
      <c r="T41" s="52" t="e">
        <f t="shared" si="2"/>
        <v>#DIV/0!</v>
      </c>
      <c r="U41" s="53"/>
      <c r="V41" s="53"/>
      <c r="W41" s="53"/>
      <c r="X41" s="53"/>
      <c r="Y41" s="53"/>
      <c r="Z41" s="53"/>
    </row>
    <row r="42" spans="1:26" ht="29.25" customHeight="1">
      <c r="A42" s="49"/>
      <c r="B42" s="49"/>
      <c r="C42" s="50"/>
      <c r="D42" s="49"/>
      <c r="E42" s="51"/>
      <c r="F42" s="51"/>
      <c r="G42" s="51"/>
      <c r="H42" s="50"/>
      <c r="I42" s="50"/>
      <c r="J42" s="50"/>
      <c r="K42" s="50"/>
      <c r="L42" s="51"/>
      <c r="M42" s="50"/>
      <c r="N42" s="51"/>
      <c r="O42" s="50"/>
      <c r="P42" s="51"/>
      <c r="Q42" s="50"/>
      <c r="R42" s="52" t="e">
        <f t="shared" si="0"/>
        <v>#DIV/0!</v>
      </c>
      <c r="S42" s="52" t="e">
        <f t="shared" si="1"/>
        <v>#DIV/0!</v>
      </c>
      <c r="T42" s="52" t="e">
        <f t="shared" si="2"/>
        <v>#DIV/0!</v>
      </c>
      <c r="U42" s="53"/>
      <c r="V42" s="53"/>
      <c r="W42" s="53"/>
      <c r="X42" s="53"/>
      <c r="Y42" s="53"/>
      <c r="Z42" s="53"/>
    </row>
    <row r="43" spans="1:26" ht="29.25" customHeight="1">
      <c r="A43" s="49"/>
      <c r="B43" s="49"/>
      <c r="C43" s="50"/>
      <c r="D43" s="49"/>
      <c r="E43" s="51"/>
      <c r="F43" s="51"/>
      <c r="G43" s="51"/>
      <c r="H43" s="50"/>
      <c r="I43" s="50"/>
      <c r="J43" s="50"/>
      <c r="K43" s="50"/>
      <c r="L43" s="51"/>
      <c r="M43" s="50"/>
      <c r="N43" s="51"/>
      <c r="O43" s="50"/>
      <c r="P43" s="51"/>
      <c r="Q43" s="50"/>
      <c r="R43" s="52" t="e">
        <f t="shared" si="0"/>
        <v>#DIV/0!</v>
      </c>
      <c r="S43" s="52" t="e">
        <f t="shared" si="1"/>
        <v>#DIV/0!</v>
      </c>
      <c r="T43" s="52" t="e">
        <f t="shared" si="2"/>
        <v>#DIV/0!</v>
      </c>
      <c r="U43" s="53"/>
      <c r="V43" s="53"/>
      <c r="W43" s="53"/>
      <c r="X43" s="53"/>
      <c r="Y43" s="53"/>
      <c r="Z43" s="53"/>
    </row>
    <row r="44" spans="1:26" ht="29.25" customHeight="1">
      <c r="A44" s="49"/>
      <c r="B44" s="49"/>
      <c r="C44" s="50"/>
      <c r="D44" s="49"/>
      <c r="E44" s="51"/>
      <c r="F44" s="51"/>
      <c r="G44" s="51"/>
      <c r="H44" s="50"/>
      <c r="I44" s="50"/>
      <c r="J44" s="50"/>
      <c r="K44" s="50"/>
      <c r="L44" s="51"/>
      <c r="M44" s="50"/>
      <c r="N44" s="51"/>
      <c r="O44" s="50"/>
      <c r="P44" s="51"/>
      <c r="Q44" s="50"/>
      <c r="R44" s="52" t="e">
        <f t="shared" si="0"/>
        <v>#DIV/0!</v>
      </c>
      <c r="S44" s="52" t="e">
        <f t="shared" si="1"/>
        <v>#DIV/0!</v>
      </c>
      <c r="T44" s="52" t="e">
        <f t="shared" si="2"/>
        <v>#DIV/0!</v>
      </c>
      <c r="U44" s="53"/>
      <c r="V44" s="53"/>
      <c r="W44" s="53"/>
      <c r="X44" s="53"/>
      <c r="Y44" s="53"/>
      <c r="Z44" s="53"/>
    </row>
    <row r="45" spans="1:26" ht="29.25" customHeight="1">
      <c r="A45" s="49"/>
      <c r="B45" s="49"/>
      <c r="C45" s="50"/>
      <c r="D45" s="49"/>
      <c r="E45" s="51"/>
      <c r="F45" s="51"/>
      <c r="G45" s="51"/>
      <c r="H45" s="50"/>
      <c r="I45" s="50"/>
      <c r="J45" s="50"/>
      <c r="K45" s="50"/>
      <c r="L45" s="51"/>
      <c r="M45" s="50"/>
      <c r="N45" s="51"/>
      <c r="O45" s="50"/>
      <c r="P45" s="51"/>
      <c r="Q45" s="50"/>
      <c r="R45" s="52" t="e">
        <f t="shared" si="0"/>
        <v>#DIV/0!</v>
      </c>
      <c r="S45" s="52" t="e">
        <f t="shared" si="1"/>
        <v>#DIV/0!</v>
      </c>
      <c r="T45" s="52" t="e">
        <f t="shared" si="2"/>
        <v>#DIV/0!</v>
      </c>
      <c r="U45" s="53"/>
      <c r="V45" s="53"/>
      <c r="W45" s="53"/>
      <c r="X45" s="53"/>
      <c r="Y45" s="53"/>
      <c r="Z45" s="53"/>
    </row>
    <row r="46" spans="1:26" ht="29.25" customHeight="1">
      <c r="A46" s="49"/>
      <c r="B46" s="49"/>
      <c r="C46" s="50"/>
      <c r="D46" s="49"/>
      <c r="E46" s="51"/>
      <c r="F46" s="51"/>
      <c r="G46" s="51"/>
      <c r="H46" s="50"/>
      <c r="I46" s="50"/>
      <c r="J46" s="50"/>
      <c r="K46" s="50"/>
      <c r="L46" s="51"/>
      <c r="M46" s="50"/>
      <c r="N46" s="51"/>
      <c r="O46" s="50"/>
      <c r="P46" s="51"/>
      <c r="Q46" s="50"/>
      <c r="R46" s="52" t="e">
        <f t="shared" si="0"/>
        <v>#DIV/0!</v>
      </c>
      <c r="S46" s="52" t="e">
        <f t="shared" si="1"/>
        <v>#DIV/0!</v>
      </c>
      <c r="T46" s="52" t="e">
        <f t="shared" si="2"/>
        <v>#DIV/0!</v>
      </c>
      <c r="U46" s="53"/>
      <c r="V46" s="53"/>
      <c r="W46" s="53"/>
      <c r="X46" s="53"/>
      <c r="Y46" s="53"/>
      <c r="Z46" s="53"/>
    </row>
    <row r="47" spans="1:26" ht="29.25" customHeight="1">
      <c r="A47" s="49"/>
      <c r="B47" s="49"/>
      <c r="C47" s="50"/>
      <c r="D47" s="49"/>
      <c r="E47" s="51"/>
      <c r="F47" s="51"/>
      <c r="G47" s="51"/>
      <c r="H47" s="50"/>
      <c r="I47" s="50"/>
      <c r="J47" s="50"/>
      <c r="K47" s="50"/>
      <c r="L47" s="51"/>
      <c r="M47" s="50"/>
      <c r="N47" s="51"/>
      <c r="O47" s="50"/>
      <c r="P47" s="51"/>
      <c r="Q47" s="50"/>
      <c r="R47" s="52" t="e">
        <f t="shared" si="0"/>
        <v>#DIV/0!</v>
      </c>
      <c r="S47" s="52" t="e">
        <f t="shared" si="1"/>
        <v>#DIV/0!</v>
      </c>
      <c r="T47" s="52" t="e">
        <f t="shared" si="2"/>
        <v>#DIV/0!</v>
      </c>
      <c r="U47" s="53"/>
      <c r="V47" s="53"/>
      <c r="W47" s="53"/>
      <c r="X47" s="53"/>
      <c r="Y47" s="53"/>
      <c r="Z47" s="53"/>
    </row>
    <row r="48" spans="1:26" ht="29.25" customHeight="1">
      <c r="A48" s="49"/>
      <c r="B48" s="49"/>
      <c r="C48" s="50"/>
      <c r="D48" s="49"/>
      <c r="E48" s="51"/>
      <c r="F48" s="51"/>
      <c r="G48" s="51"/>
      <c r="H48" s="50"/>
      <c r="I48" s="50"/>
      <c r="J48" s="50"/>
      <c r="K48" s="50"/>
      <c r="L48" s="51"/>
      <c r="M48" s="50"/>
      <c r="N48" s="51"/>
      <c r="O48" s="50"/>
      <c r="P48" s="51"/>
      <c r="Q48" s="50"/>
      <c r="R48" s="52" t="e">
        <f t="shared" si="0"/>
        <v>#DIV/0!</v>
      </c>
      <c r="S48" s="52" t="e">
        <f t="shared" si="1"/>
        <v>#DIV/0!</v>
      </c>
      <c r="T48" s="52" t="e">
        <f t="shared" si="2"/>
        <v>#DIV/0!</v>
      </c>
      <c r="U48" s="53"/>
      <c r="V48" s="53"/>
      <c r="W48" s="53"/>
      <c r="X48" s="53"/>
      <c r="Y48" s="53"/>
      <c r="Z48" s="53"/>
    </row>
    <row r="49" spans="1:26" ht="29.25" customHeight="1">
      <c r="A49" s="49"/>
      <c r="B49" s="49"/>
      <c r="C49" s="50"/>
      <c r="D49" s="49"/>
      <c r="E49" s="51"/>
      <c r="F49" s="51"/>
      <c r="G49" s="51"/>
      <c r="H49" s="50"/>
      <c r="I49" s="50"/>
      <c r="J49" s="50"/>
      <c r="K49" s="50"/>
      <c r="L49" s="51"/>
      <c r="M49" s="50"/>
      <c r="N49" s="51"/>
      <c r="O49" s="50"/>
      <c r="P49" s="51"/>
      <c r="Q49" s="50"/>
      <c r="R49" s="52" t="e">
        <f t="shared" si="0"/>
        <v>#DIV/0!</v>
      </c>
      <c r="S49" s="52" t="e">
        <f t="shared" si="1"/>
        <v>#DIV/0!</v>
      </c>
      <c r="T49" s="52" t="e">
        <f t="shared" si="2"/>
        <v>#DIV/0!</v>
      </c>
      <c r="U49" s="53"/>
      <c r="V49" s="53"/>
      <c r="W49" s="53"/>
      <c r="X49" s="53"/>
      <c r="Y49" s="53"/>
      <c r="Z49" s="53"/>
    </row>
    <row r="50" spans="1:26" ht="29.25" customHeight="1">
      <c r="A50" s="49"/>
      <c r="B50" s="49"/>
      <c r="C50" s="50"/>
      <c r="D50" s="49"/>
      <c r="E50" s="51"/>
      <c r="F50" s="51"/>
      <c r="G50" s="51"/>
      <c r="H50" s="50"/>
      <c r="I50" s="50"/>
      <c r="J50" s="50"/>
      <c r="K50" s="50"/>
      <c r="L50" s="51"/>
      <c r="M50" s="50"/>
      <c r="N50" s="51"/>
      <c r="O50" s="50"/>
      <c r="P50" s="51"/>
      <c r="Q50" s="50"/>
      <c r="R50" s="52" t="e">
        <f t="shared" si="0"/>
        <v>#DIV/0!</v>
      </c>
      <c r="S50" s="52" t="e">
        <f t="shared" si="1"/>
        <v>#DIV/0!</v>
      </c>
      <c r="T50" s="52" t="e">
        <f t="shared" si="2"/>
        <v>#DIV/0!</v>
      </c>
      <c r="U50" s="53"/>
      <c r="V50" s="53"/>
      <c r="W50" s="53"/>
      <c r="X50" s="53"/>
      <c r="Y50" s="53"/>
      <c r="Z50" s="53"/>
    </row>
    <row r="51" spans="1:26" ht="29.25" customHeight="1">
      <c r="A51" s="49"/>
      <c r="B51" s="49"/>
      <c r="C51" s="50"/>
      <c r="D51" s="49"/>
      <c r="E51" s="51"/>
      <c r="F51" s="51"/>
      <c r="G51" s="51"/>
      <c r="H51" s="50"/>
      <c r="I51" s="50"/>
      <c r="J51" s="50"/>
      <c r="K51" s="50"/>
      <c r="L51" s="51"/>
      <c r="M51" s="50"/>
      <c r="N51" s="51"/>
      <c r="O51" s="50"/>
      <c r="P51" s="51"/>
      <c r="Q51" s="50"/>
      <c r="R51" s="52" t="e">
        <f t="shared" si="0"/>
        <v>#DIV/0!</v>
      </c>
      <c r="S51" s="52" t="e">
        <f t="shared" si="1"/>
        <v>#DIV/0!</v>
      </c>
      <c r="T51" s="52" t="e">
        <f t="shared" si="2"/>
        <v>#DIV/0!</v>
      </c>
      <c r="U51" s="53"/>
      <c r="V51" s="53"/>
      <c r="W51" s="53"/>
      <c r="X51" s="53"/>
      <c r="Y51" s="53"/>
      <c r="Z51" s="53"/>
    </row>
    <row r="52" spans="1:26" ht="29.25" customHeight="1">
      <c r="A52" s="49"/>
      <c r="B52" s="49"/>
      <c r="C52" s="50"/>
      <c r="D52" s="49"/>
      <c r="E52" s="51"/>
      <c r="F52" s="51"/>
      <c r="G52" s="51"/>
      <c r="H52" s="50"/>
      <c r="I52" s="50"/>
      <c r="J52" s="50"/>
      <c r="K52" s="50"/>
      <c r="L52" s="51"/>
      <c r="M52" s="50"/>
      <c r="N52" s="51"/>
      <c r="O52" s="50"/>
      <c r="P52" s="51"/>
      <c r="Q52" s="50"/>
      <c r="R52" s="52" t="e">
        <f t="shared" ref="R52:R83" si="3">(O52-M52)/(N52-L52)*1000</f>
        <v>#DIV/0!</v>
      </c>
      <c r="S52" s="52" t="e">
        <f t="shared" ref="S52:S83" si="4">(Q52-O52)*1000/(P52-N52)</f>
        <v>#DIV/0!</v>
      </c>
      <c r="T52" s="52" t="e">
        <f t="shared" ref="T52:T83" si="5">(Q52-M52)*1000/(P52-L52)</f>
        <v>#DIV/0!</v>
      </c>
      <c r="U52" s="53"/>
      <c r="V52" s="53"/>
      <c r="W52" s="53"/>
      <c r="X52" s="53"/>
      <c r="Y52" s="53"/>
      <c r="Z52" s="53"/>
    </row>
    <row r="53" spans="1:26" ht="29.25" customHeight="1">
      <c r="A53" s="49"/>
      <c r="B53" s="49"/>
      <c r="C53" s="50"/>
      <c r="D53" s="49"/>
      <c r="E53" s="51"/>
      <c r="F53" s="51"/>
      <c r="G53" s="51"/>
      <c r="H53" s="50"/>
      <c r="I53" s="50"/>
      <c r="J53" s="50"/>
      <c r="K53" s="50"/>
      <c r="L53" s="51"/>
      <c r="M53" s="50"/>
      <c r="N53" s="51"/>
      <c r="O53" s="50"/>
      <c r="P53" s="51"/>
      <c r="Q53" s="50"/>
      <c r="R53" s="52" t="e">
        <f t="shared" si="3"/>
        <v>#DIV/0!</v>
      </c>
      <c r="S53" s="52" t="e">
        <f t="shared" si="4"/>
        <v>#DIV/0!</v>
      </c>
      <c r="T53" s="52" t="e">
        <f t="shared" si="5"/>
        <v>#DIV/0!</v>
      </c>
      <c r="U53" s="53"/>
      <c r="V53" s="53"/>
      <c r="W53" s="53"/>
      <c r="X53" s="53"/>
      <c r="Y53" s="53"/>
      <c r="Z53" s="53"/>
    </row>
    <row r="54" spans="1:26" ht="29.25" customHeight="1">
      <c r="A54" s="49"/>
      <c r="B54" s="49"/>
      <c r="C54" s="50"/>
      <c r="D54" s="49"/>
      <c r="E54" s="51"/>
      <c r="F54" s="51"/>
      <c r="G54" s="51"/>
      <c r="H54" s="50"/>
      <c r="I54" s="50"/>
      <c r="J54" s="50"/>
      <c r="K54" s="50"/>
      <c r="L54" s="51"/>
      <c r="M54" s="50"/>
      <c r="N54" s="51"/>
      <c r="O54" s="50"/>
      <c r="P54" s="51"/>
      <c r="Q54" s="50"/>
      <c r="R54" s="52" t="e">
        <f t="shared" si="3"/>
        <v>#DIV/0!</v>
      </c>
      <c r="S54" s="52" t="e">
        <f t="shared" si="4"/>
        <v>#DIV/0!</v>
      </c>
      <c r="T54" s="52" t="e">
        <f t="shared" si="5"/>
        <v>#DIV/0!</v>
      </c>
      <c r="U54" s="53"/>
      <c r="V54" s="53"/>
      <c r="W54" s="53"/>
      <c r="X54" s="53"/>
      <c r="Y54" s="53"/>
      <c r="Z54" s="53"/>
    </row>
    <row r="55" spans="1:26" ht="29.25" customHeight="1">
      <c r="A55" s="49"/>
      <c r="B55" s="49"/>
      <c r="C55" s="50"/>
      <c r="D55" s="49"/>
      <c r="E55" s="51"/>
      <c r="F55" s="51"/>
      <c r="G55" s="51"/>
      <c r="H55" s="50"/>
      <c r="I55" s="50"/>
      <c r="J55" s="50"/>
      <c r="K55" s="50"/>
      <c r="L55" s="51"/>
      <c r="M55" s="50"/>
      <c r="N55" s="51"/>
      <c r="O55" s="50"/>
      <c r="P55" s="51"/>
      <c r="Q55" s="50"/>
      <c r="R55" s="52" t="e">
        <f t="shared" si="3"/>
        <v>#DIV/0!</v>
      </c>
      <c r="S55" s="52" t="e">
        <f t="shared" si="4"/>
        <v>#DIV/0!</v>
      </c>
      <c r="T55" s="52" t="e">
        <f t="shared" si="5"/>
        <v>#DIV/0!</v>
      </c>
      <c r="U55" s="53"/>
      <c r="V55" s="53"/>
      <c r="W55" s="53"/>
      <c r="X55" s="53"/>
      <c r="Y55" s="53"/>
      <c r="Z55" s="53"/>
    </row>
    <row r="56" spans="1:26" ht="29.25" customHeight="1">
      <c r="A56" s="49"/>
      <c r="B56" s="49"/>
      <c r="C56" s="50"/>
      <c r="D56" s="49"/>
      <c r="E56" s="51"/>
      <c r="F56" s="51"/>
      <c r="G56" s="51"/>
      <c r="H56" s="50"/>
      <c r="I56" s="50"/>
      <c r="J56" s="50"/>
      <c r="K56" s="50"/>
      <c r="L56" s="51"/>
      <c r="M56" s="50"/>
      <c r="N56" s="51"/>
      <c r="O56" s="50"/>
      <c r="P56" s="51"/>
      <c r="Q56" s="50"/>
      <c r="R56" s="52" t="e">
        <f t="shared" si="3"/>
        <v>#DIV/0!</v>
      </c>
      <c r="S56" s="52" t="e">
        <f t="shared" si="4"/>
        <v>#DIV/0!</v>
      </c>
      <c r="T56" s="52" t="e">
        <f t="shared" si="5"/>
        <v>#DIV/0!</v>
      </c>
      <c r="U56" s="53"/>
      <c r="V56" s="53"/>
      <c r="W56" s="53"/>
      <c r="X56" s="53"/>
      <c r="Y56" s="53"/>
      <c r="Z56" s="53"/>
    </row>
    <row r="57" spans="1:26" ht="29.25" customHeight="1">
      <c r="A57" s="49"/>
      <c r="B57" s="49"/>
      <c r="C57" s="50"/>
      <c r="D57" s="49"/>
      <c r="E57" s="51"/>
      <c r="F57" s="51"/>
      <c r="G57" s="51"/>
      <c r="H57" s="50"/>
      <c r="I57" s="50"/>
      <c r="J57" s="50"/>
      <c r="K57" s="50"/>
      <c r="L57" s="51"/>
      <c r="M57" s="50"/>
      <c r="N57" s="51"/>
      <c r="O57" s="50"/>
      <c r="P57" s="51"/>
      <c r="Q57" s="50"/>
      <c r="R57" s="52" t="e">
        <f t="shared" si="3"/>
        <v>#DIV/0!</v>
      </c>
      <c r="S57" s="52" t="e">
        <f t="shared" si="4"/>
        <v>#DIV/0!</v>
      </c>
      <c r="T57" s="52" t="e">
        <f t="shared" si="5"/>
        <v>#DIV/0!</v>
      </c>
      <c r="U57" s="53"/>
      <c r="V57" s="53"/>
      <c r="W57" s="53"/>
      <c r="X57" s="53"/>
      <c r="Y57" s="53"/>
      <c r="Z57" s="53"/>
    </row>
    <row r="58" spans="1:26" ht="29.25" customHeight="1">
      <c r="A58" s="49"/>
      <c r="B58" s="49"/>
      <c r="C58" s="50"/>
      <c r="D58" s="49"/>
      <c r="E58" s="51"/>
      <c r="F58" s="51"/>
      <c r="G58" s="51"/>
      <c r="H58" s="50"/>
      <c r="I58" s="50"/>
      <c r="J58" s="50"/>
      <c r="K58" s="50"/>
      <c r="L58" s="51"/>
      <c r="M58" s="50"/>
      <c r="N58" s="51"/>
      <c r="O58" s="50"/>
      <c r="P58" s="51"/>
      <c r="Q58" s="50"/>
      <c r="R58" s="52" t="e">
        <f t="shared" si="3"/>
        <v>#DIV/0!</v>
      </c>
      <c r="S58" s="52" t="e">
        <f t="shared" si="4"/>
        <v>#DIV/0!</v>
      </c>
      <c r="T58" s="52" t="e">
        <f t="shared" si="5"/>
        <v>#DIV/0!</v>
      </c>
      <c r="U58" s="53"/>
      <c r="V58" s="53"/>
      <c r="W58" s="53"/>
      <c r="X58" s="53"/>
      <c r="Y58" s="53"/>
      <c r="Z58" s="53"/>
    </row>
    <row r="59" spans="1:26" ht="29.25" customHeight="1">
      <c r="A59" s="49"/>
      <c r="B59" s="49"/>
      <c r="C59" s="50"/>
      <c r="D59" s="49"/>
      <c r="E59" s="51"/>
      <c r="F59" s="51"/>
      <c r="G59" s="51"/>
      <c r="H59" s="50"/>
      <c r="I59" s="50"/>
      <c r="J59" s="50"/>
      <c r="K59" s="50"/>
      <c r="L59" s="51"/>
      <c r="M59" s="50"/>
      <c r="N59" s="51"/>
      <c r="O59" s="50"/>
      <c r="P59" s="51"/>
      <c r="Q59" s="50"/>
      <c r="R59" s="52" t="e">
        <f t="shared" si="3"/>
        <v>#DIV/0!</v>
      </c>
      <c r="S59" s="52" t="e">
        <f t="shared" si="4"/>
        <v>#DIV/0!</v>
      </c>
      <c r="T59" s="52" t="e">
        <f t="shared" si="5"/>
        <v>#DIV/0!</v>
      </c>
      <c r="U59" s="53"/>
      <c r="V59" s="53"/>
      <c r="W59" s="53"/>
      <c r="X59" s="53"/>
      <c r="Y59" s="53"/>
      <c r="Z59" s="53"/>
    </row>
    <row r="60" spans="1:26" ht="29.25" customHeight="1">
      <c r="A60" s="49"/>
      <c r="B60" s="49"/>
      <c r="C60" s="50"/>
      <c r="D60" s="49"/>
      <c r="E60" s="51"/>
      <c r="F60" s="51"/>
      <c r="G60" s="51"/>
      <c r="H60" s="50"/>
      <c r="I60" s="50"/>
      <c r="J60" s="50"/>
      <c r="K60" s="50"/>
      <c r="L60" s="51"/>
      <c r="M60" s="50"/>
      <c r="N60" s="51"/>
      <c r="O60" s="50"/>
      <c r="P60" s="51"/>
      <c r="Q60" s="50"/>
      <c r="R60" s="52" t="e">
        <f t="shared" si="3"/>
        <v>#DIV/0!</v>
      </c>
      <c r="S60" s="52" t="e">
        <f t="shared" si="4"/>
        <v>#DIV/0!</v>
      </c>
      <c r="T60" s="52" t="e">
        <f t="shared" si="5"/>
        <v>#DIV/0!</v>
      </c>
      <c r="U60" s="53"/>
      <c r="V60" s="53"/>
      <c r="W60" s="53"/>
      <c r="X60" s="53"/>
      <c r="Y60" s="53"/>
      <c r="Z60" s="53"/>
    </row>
    <row r="61" spans="1:26" ht="29.25" customHeight="1">
      <c r="A61" s="49"/>
      <c r="B61" s="49"/>
      <c r="C61" s="50"/>
      <c r="D61" s="49"/>
      <c r="E61" s="51"/>
      <c r="F61" s="51"/>
      <c r="G61" s="51"/>
      <c r="H61" s="50"/>
      <c r="I61" s="50"/>
      <c r="J61" s="50"/>
      <c r="K61" s="50"/>
      <c r="L61" s="51"/>
      <c r="M61" s="50"/>
      <c r="N61" s="51"/>
      <c r="O61" s="50"/>
      <c r="P61" s="51"/>
      <c r="Q61" s="50"/>
      <c r="R61" s="52" t="e">
        <f t="shared" si="3"/>
        <v>#DIV/0!</v>
      </c>
      <c r="S61" s="52" t="e">
        <f t="shared" si="4"/>
        <v>#DIV/0!</v>
      </c>
      <c r="T61" s="52" t="e">
        <f t="shared" si="5"/>
        <v>#DIV/0!</v>
      </c>
      <c r="U61" s="53"/>
      <c r="V61" s="53"/>
      <c r="W61" s="53"/>
      <c r="X61" s="53"/>
      <c r="Y61" s="53"/>
      <c r="Z61" s="53"/>
    </row>
    <row r="62" spans="1:26" ht="29.25" customHeight="1">
      <c r="A62" s="49"/>
      <c r="B62" s="49"/>
      <c r="C62" s="50"/>
      <c r="D62" s="49"/>
      <c r="E62" s="51"/>
      <c r="F62" s="51"/>
      <c r="G62" s="51"/>
      <c r="H62" s="50"/>
      <c r="I62" s="50"/>
      <c r="J62" s="50"/>
      <c r="K62" s="50"/>
      <c r="L62" s="51"/>
      <c r="M62" s="50"/>
      <c r="N62" s="51"/>
      <c r="O62" s="50"/>
      <c r="P62" s="51"/>
      <c r="Q62" s="50"/>
      <c r="R62" s="52" t="e">
        <f t="shared" si="3"/>
        <v>#DIV/0!</v>
      </c>
      <c r="S62" s="52" t="e">
        <f t="shared" si="4"/>
        <v>#DIV/0!</v>
      </c>
      <c r="T62" s="52" t="e">
        <f t="shared" si="5"/>
        <v>#DIV/0!</v>
      </c>
      <c r="U62" s="53"/>
      <c r="V62" s="53"/>
      <c r="W62" s="53"/>
      <c r="X62" s="53"/>
      <c r="Y62" s="53"/>
      <c r="Z62" s="53"/>
    </row>
    <row r="63" spans="1:26" ht="29.25" customHeight="1">
      <c r="A63" s="49"/>
      <c r="B63" s="49"/>
      <c r="C63" s="50"/>
      <c r="D63" s="49"/>
      <c r="E63" s="51"/>
      <c r="F63" s="51"/>
      <c r="G63" s="51"/>
      <c r="H63" s="50"/>
      <c r="I63" s="50"/>
      <c r="J63" s="50"/>
      <c r="K63" s="50"/>
      <c r="L63" s="51"/>
      <c r="M63" s="50"/>
      <c r="N63" s="51"/>
      <c r="O63" s="50"/>
      <c r="P63" s="51"/>
      <c r="Q63" s="50"/>
      <c r="R63" s="52" t="e">
        <f t="shared" si="3"/>
        <v>#DIV/0!</v>
      </c>
      <c r="S63" s="52" t="e">
        <f t="shared" si="4"/>
        <v>#DIV/0!</v>
      </c>
      <c r="T63" s="52" t="e">
        <f t="shared" si="5"/>
        <v>#DIV/0!</v>
      </c>
      <c r="U63" s="53"/>
      <c r="V63" s="53"/>
      <c r="W63" s="53"/>
      <c r="X63" s="53"/>
      <c r="Y63" s="53"/>
      <c r="Z63" s="53"/>
    </row>
    <row r="64" spans="1:26" ht="29.25" customHeight="1">
      <c r="A64" s="49"/>
      <c r="B64" s="49"/>
      <c r="C64" s="50"/>
      <c r="D64" s="49"/>
      <c r="E64" s="51"/>
      <c r="F64" s="51"/>
      <c r="G64" s="51"/>
      <c r="H64" s="50"/>
      <c r="I64" s="50"/>
      <c r="J64" s="50"/>
      <c r="K64" s="50"/>
      <c r="L64" s="51"/>
      <c r="M64" s="50"/>
      <c r="N64" s="51"/>
      <c r="O64" s="50"/>
      <c r="P64" s="51"/>
      <c r="Q64" s="50"/>
      <c r="R64" s="52" t="e">
        <f t="shared" si="3"/>
        <v>#DIV/0!</v>
      </c>
      <c r="S64" s="52" t="e">
        <f t="shared" si="4"/>
        <v>#DIV/0!</v>
      </c>
      <c r="T64" s="52" t="e">
        <f t="shared" si="5"/>
        <v>#DIV/0!</v>
      </c>
      <c r="U64" s="53"/>
      <c r="V64" s="53"/>
      <c r="W64" s="53"/>
      <c r="X64" s="53"/>
      <c r="Y64" s="53"/>
      <c r="Z64" s="53"/>
    </row>
    <row r="65" spans="1:26" ht="29.25" customHeight="1">
      <c r="A65" s="49"/>
      <c r="B65" s="49"/>
      <c r="C65" s="50"/>
      <c r="D65" s="49"/>
      <c r="E65" s="51"/>
      <c r="F65" s="51"/>
      <c r="G65" s="51"/>
      <c r="H65" s="50"/>
      <c r="I65" s="50"/>
      <c r="J65" s="50"/>
      <c r="K65" s="50"/>
      <c r="L65" s="51"/>
      <c r="M65" s="50"/>
      <c r="N65" s="51"/>
      <c r="O65" s="50"/>
      <c r="P65" s="51"/>
      <c r="Q65" s="50"/>
      <c r="R65" s="52" t="e">
        <f t="shared" si="3"/>
        <v>#DIV/0!</v>
      </c>
      <c r="S65" s="52" t="e">
        <f t="shared" si="4"/>
        <v>#DIV/0!</v>
      </c>
      <c r="T65" s="52" t="e">
        <f t="shared" si="5"/>
        <v>#DIV/0!</v>
      </c>
      <c r="U65" s="53"/>
      <c r="V65" s="53"/>
      <c r="W65" s="53"/>
      <c r="X65" s="53"/>
      <c r="Y65" s="53"/>
      <c r="Z65" s="53"/>
    </row>
    <row r="66" spans="1:26" ht="29.25" customHeight="1">
      <c r="A66" s="49"/>
      <c r="B66" s="49"/>
      <c r="C66" s="50"/>
      <c r="D66" s="49"/>
      <c r="E66" s="51"/>
      <c r="F66" s="51"/>
      <c r="G66" s="51"/>
      <c r="H66" s="50"/>
      <c r="I66" s="50"/>
      <c r="J66" s="50"/>
      <c r="K66" s="50"/>
      <c r="L66" s="51"/>
      <c r="M66" s="50"/>
      <c r="N66" s="51"/>
      <c r="O66" s="50"/>
      <c r="P66" s="51"/>
      <c r="Q66" s="50"/>
      <c r="R66" s="52" t="e">
        <f t="shared" si="3"/>
        <v>#DIV/0!</v>
      </c>
      <c r="S66" s="52" t="e">
        <f t="shared" si="4"/>
        <v>#DIV/0!</v>
      </c>
      <c r="T66" s="52" t="e">
        <f t="shared" si="5"/>
        <v>#DIV/0!</v>
      </c>
      <c r="U66" s="53"/>
      <c r="V66" s="53"/>
      <c r="W66" s="53"/>
      <c r="X66" s="53"/>
      <c r="Y66" s="53"/>
      <c r="Z66" s="53"/>
    </row>
    <row r="67" spans="1:26" ht="29.25" customHeight="1">
      <c r="A67" s="49"/>
      <c r="B67" s="49"/>
      <c r="C67" s="50"/>
      <c r="D67" s="49"/>
      <c r="E67" s="51"/>
      <c r="F67" s="51"/>
      <c r="G67" s="51"/>
      <c r="H67" s="50"/>
      <c r="I67" s="50"/>
      <c r="J67" s="50"/>
      <c r="K67" s="50"/>
      <c r="L67" s="51"/>
      <c r="M67" s="50"/>
      <c r="N67" s="51"/>
      <c r="O67" s="50"/>
      <c r="P67" s="51"/>
      <c r="Q67" s="50"/>
      <c r="R67" s="52" t="e">
        <f t="shared" si="3"/>
        <v>#DIV/0!</v>
      </c>
      <c r="S67" s="52" t="e">
        <f t="shared" si="4"/>
        <v>#DIV/0!</v>
      </c>
      <c r="T67" s="52" t="e">
        <f t="shared" si="5"/>
        <v>#DIV/0!</v>
      </c>
      <c r="U67" s="53"/>
      <c r="V67" s="53"/>
      <c r="W67" s="53"/>
      <c r="X67" s="53"/>
      <c r="Y67" s="53"/>
      <c r="Z67" s="53"/>
    </row>
    <row r="68" spans="1:26" ht="29.25" customHeight="1">
      <c r="A68" s="49"/>
      <c r="B68" s="49"/>
      <c r="C68" s="50"/>
      <c r="D68" s="49"/>
      <c r="E68" s="51"/>
      <c r="F68" s="51"/>
      <c r="G68" s="51"/>
      <c r="H68" s="50"/>
      <c r="I68" s="50"/>
      <c r="J68" s="50"/>
      <c r="K68" s="50"/>
      <c r="L68" s="51"/>
      <c r="M68" s="50"/>
      <c r="N68" s="51"/>
      <c r="O68" s="50"/>
      <c r="P68" s="51"/>
      <c r="Q68" s="50"/>
      <c r="R68" s="52" t="e">
        <f t="shared" si="3"/>
        <v>#DIV/0!</v>
      </c>
      <c r="S68" s="52" t="e">
        <f t="shared" si="4"/>
        <v>#DIV/0!</v>
      </c>
      <c r="T68" s="52" t="e">
        <f t="shared" si="5"/>
        <v>#DIV/0!</v>
      </c>
      <c r="U68" s="53"/>
      <c r="V68" s="53"/>
      <c r="W68" s="53"/>
      <c r="X68" s="53"/>
      <c r="Y68" s="53"/>
      <c r="Z68" s="53"/>
    </row>
    <row r="69" spans="1:26" ht="29.25" customHeight="1">
      <c r="A69" s="49"/>
      <c r="B69" s="49"/>
      <c r="C69" s="50"/>
      <c r="D69" s="49"/>
      <c r="E69" s="51"/>
      <c r="F69" s="51"/>
      <c r="G69" s="51"/>
      <c r="H69" s="50"/>
      <c r="I69" s="50"/>
      <c r="J69" s="50"/>
      <c r="K69" s="50"/>
      <c r="L69" s="51"/>
      <c r="M69" s="50"/>
      <c r="N69" s="51"/>
      <c r="O69" s="50"/>
      <c r="P69" s="51"/>
      <c r="Q69" s="50"/>
      <c r="R69" s="52" t="e">
        <f t="shared" si="3"/>
        <v>#DIV/0!</v>
      </c>
      <c r="S69" s="52" t="e">
        <f t="shared" si="4"/>
        <v>#DIV/0!</v>
      </c>
      <c r="T69" s="52" t="e">
        <f t="shared" si="5"/>
        <v>#DIV/0!</v>
      </c>
      <c r="U69" s="53"/>
      <c r="V69" s="53"/>
      <c r="W69" s="53"/>
      <c r="X69" s="53"/>
      <c r="Y69" s="53"/>
      <c r="Z69" s="53"/>
    </row>
    <row r="70" spans="1:26" ht="29.25" customHeight="1">
      <c r="A70" s="49"/>
      <c r="B70" s="49"/>
      <c r="C70" s="50"/>
      <c r="D70" s="49"/>
      <c r="E70" s="51"/>
      <c r="F70" s="51"/>
      <c r="G70" s="51"/>
      <c r="H70" s="50"/>
      <c r="I70" s="50"/>
      <c r="J70" s="50"/>
      <c r="K70" s="50"/>
      <c r="L70" s="51"/>
      <c r="M70" s="50"/>
      <c r="N70" s="51"/>
      <c r="O70" s="50"/>
      <c r="P70" s="51"/>
      <c r="Q70" s="50"/>
      <c r="R70" s="52" t="e">
        <f t="shared" si="3"/>
        <v>#DIV/0!</v>
      </c>
      <c r="S70" s="52" t="e">
        <f t="shared" si="4"/>
        <v>#DIV/0!</v>
      </c>
      <c r="T70" s="52" t="e">
        <f t="shared" si="5"/>
        <v>#DIV/0!</v>
      </c>
      <c r="U70" s="53"/>
      <c r="V70" s="53"/>
      <c r="W70" s="53"/>
      <c r="X70" s="53"/>
      <c r="Y70" s="53"/>
      <c r="Z70" s="53"/>
    </row>
    <row r="71" spans="1:26" ht="29.25" customHeight="1">
      <c r="A71" s="49"/>
      <c r="B71" s="49"/>
      <c r="C71" s="50"/>
      <c r="D71" s="49"/>
      <c r="E71" s="51"/>
      <c r="F71" s="51"/>
      <c r="G71" s="51"/>
      <c r="H71" s="50"/>
      <c r="I71" s="50"/>
      <c r="J71" s="50"/>
      <c r="K71" s="50"/>
      <c r="L71" s="51"/>
      <c r="M71" s="50"/>
      <c r="N71" s="51"/>
      <c r="O71" s="50"/>
      <c r="P71" s="51"/>
      <c r="Q71" s="50"/>
      <c r="R71" s="52" t="e">
        <f t="shared" si="3"/>
        <v>#DIV/0!</v>
      </c>
      <c r="S71" s="52" t="e">
        <f t="shared" si="4"/>
        <v>#DIV/0!</v>
      </c>
      <c r="T71" s="52" t="e">
        <f t="shared" si="5"/>
        <v>#DIV/0!</v>
      </c>
      <c r="U71" s="53"/>
      <c r="V71" s="53"/>
      <c r="W71" s="53"/>
      <c r="X71" s="53"/>
      <c r="Y71" s="53"/>
      <c r="Z71" s="53"/>
    </row>
    <row r="72" spans="1:26" ht="29.25" customHeight="1">
      <c r="A72" s="49"/>
      <c r="B72" s="49"/>
      <c r="C72" s="50"/>
      <c r="D72" s="49"/>
      <c r="E72" s="51"/>
      <c r="F72" s="51"/>
      <c r="G72" s="51"/>
      <c r="H72" s="50"/>
      <c r="I72" s="50"/>
      <c r="J72" s="50"/>
      <c r="K72" s="50"/>
      <c r="L72" s="51"/>
      <c r="M72" s="50"/>
      <c r="N72" s="51"/>
      <c r="O72" s="50"/>
      <c r="P72" s="51"/>
      <c r="Q72" s="50"/>
      <c r="R72" s="52" t="e">
        <f t="shared" si="3"/>
        <v>#DIV/0!</v>
      </c>
      <c r="S72" s="52" t="e">
        <f t="shared" si="4"/>
        <v>#DIV/0!</v>
      </c>
      <c r="T72" s="52" t="e">
        <f t="shared" si="5"/>
        <v>#DIV/0!</v>
      </c>
      <c r="U72" s="53"/>
      <c r="V72" s="53"/>
      <c r="W72" s="53"/>
      <c r="X72" s="53"/>
      <c r="Y72" s="53"/>
      <c r="Z72" s="53"/>
    </row>
    <row r="73" spans="1:26" ht="29.25" customHeight="1">
      <c r="A73" s="49"/>
      <c r="B73" s="49"/>
      <c r="C73" s="50"/>
      <c r="D73" s="49"/>
      <c r="E73" s="51"/>
      <c r="F73" s="51"/>
      <c r="G73" s="51"/>
      <c r="H73" s="50"/>
      <c r="I73" s="50"/>
      <c r="J73" s="50"/>
      <c r="K73" s="50"/>
      <c r="L73" s="51"/>
      <c r="M73" s="50"/>
      <c r="N73" s="51"/>
      <c r="O73" s="50"/>
      <c r="P73" s="51"/>
      <c r="Q73" s="50"/>
      <c r="R73" s="52" t="e">
        <f t="shared" si="3"/>
        <v>#DIV/0!</v>
      </c>
      <c r="S73" s="52" t="e">
        <f t="shared" si="4"/>
        <v>#DIV/0!</v>
      </c>
      <c r="T73" s="52" t="e">
        <f t="shared" si="5"/>
        <v>#DIV/0!</v>
      </c>
      <c r="U73" s="53"/>
      <c r="V73" s="53"/>
      <c r="W73" s="53"/>
      <c r="X73" s="53"/>
      <c r="Y73" s="53"/>
      <c r="Z73" s="53"/>
    </row>
    <row r="74" spans="1:26" ht="29.25" customHeight="1">
      <c r="A74" s="49"/>
      <c r="B74" s="49"/>
      <c r="C74" s="50"/>
      <c r="D74" s="49"/>
      <c r="E74" s="51"/>
      <c r="F74" s="51"/>
      <c r="G74" s="51"/>
      <c r="H74" s="50"/>
      <c r="I74" s="50"/>
      <c r="J74" s="50"/>
      <c r="K74" s="50"/>
      <c r="L74" s="51"/>
      <c r="M74" s="50"/>
      <c r="N74" s="51"/>
      <c r="O74" s="50"/>
      <c r="P74" s="51"/>
      <c r="Q74" s="50"/>
      <c r="R74" s="52" t="e">
        <f t="shared" si="3"/>
        <v>#DIV/0!</v>
      </c>
      <c r="S74" s="52" t="e">
        <f t="shared" si="4"/>
        <v>#DIV/0!</v>
      </c>
      <c r="T74" s="52" t="e">
        <f t="shared" si="5"/>
        <v>#DIV/0!</v>
      </c>
      <c r="U74" s="53"/>
      <c r="V74" s="53"/>
      <c r="W74" s="53"/>
      <c r="X74" s="53"/>
      <c r="Y74" s="53"/>
      <c r="Z74" s="53"/>
    </row>
    <row r="75" spans="1:26" ht="29.25" customHeight="1">
      <c r="A75" s="49"/>
      <c r="B75" s="49"/>
      <c r="C75" s="50"/>
      <c r="D75" s="49"/>
      <c r="E75" s="51"/>
      <c r="F75" s="51"/>
      <c r="G75" s="51"/>
      <c r="H75" s="50"/>
      <c r="I75" s="50"/>
      <c r="J75" s="50"/>
      <c r="K75" s="50"/>
      <c r="L75" s="51"/>
      <c r="M75" s="50"/>
      <c r="N75" s="51"/>
      <c r="O75" s="50"/>
      <c r="P75" s="51"/>
      <c r="Q75" s="50"/>
      <c r="R75" s="52" t="e">
        <f t="shared" si="3"/>
        <v>#DIV/0!</v>
      </c>
      <c r="S75" s="52" t="e">
        <f t="shared" si="4"/>
        <v>#DIV/0!</v>
      </c>
      <c r="T75" s="52" t="e">
        <f t="shared" si="5"/>
        <v>#DIV/0!</v>
      </c>
      <c r="U75" s="53"/>
      <c r="V75" s="53"/>
      <c r="W75" s="53"/>
      <c r="X75" s="53"/>
      <c r="Y75" s="53"/>
      <c r="Z75" s="53"/>
    </row>
    <row r="76" spans="1:26" ht="29.25" customHeight="1">
      <c r="A76" s="49"/>
      <c r="B76" s="49"/>
      <c r="C76" s="50"/>
      <c r="D76" s="49"/>
      <c r="E76" s="51"/>
      <c r="F76" s="51"/>
      <c r="G76" s="51"/>
      <c r="H76" s="50"/>
      <c r="I76" s="50"/>
      <c r="J76" s="50"/>
      <c r="K76" s="50"/>
      <c r="L76" s="51"/>
      <c r="M76" s="50"/>
      <c r="N76" s="51"/>
      <c r="O76" s="50"/>
      <c r="P76" s="51"/>
      <c r="Q76" s="50"/>
      <c r="R76" s="52" t="e">
        <f t="shared" si="3"/>
        <v>#DIV/0!</v>
      </c>
      <c r="S76" s="52" t="e">
        <f t="shared" si="4"/>
        <v>#DIV/0!</v>
      </c>
      <c r="T76" s="52" t="e">
        <f t="shared" si="5"/>
        <v>#DIV/0!</v>
      </c>
      <c r="U76" s="53"/>
      <c r="V76" s="53"/>
      <c r="W76" s="53"/>
      <c r="X76" s="53"/>
      <c r="Y76" s="53"/>
      <c r="Z76" s="53"/>
    </row>
    <row r="77" spans="1:26" ht="29.25" customHeight="1">
      <c r="A77" s="49"/>
      <c r="B77" s="49"/>
      <c r="C77" s="50"/>
      <c r="D77" s="49"/>
      <c r="E77" s="51"/>
      <c r="F77" s="51"/>
      <c r="G77" s="51"/>
      <c r="H77" s="50"/>
      <c r="I77" s="50"/>
      <c r="J77" s="50"/>
      <c r="K77" s="50"/>
      <c r="L77" s="51"/>
      <c r="M77" s="50"/>
      <c r="N77" s="51"/>
      <c r="O77" s="50"/>
      <c r="P77" s="51"/>
      <c r="Q77" s="50"/>
      <c r="R77" s="52" t="e">
        <f t="shared" si="3"/>
        <v>#DIV/0!</v>
      </c>
      <c r="S77" s="52" t="e">
        <f t="shared" si="4"/>
        <v>#DIV/0!</v>
      </c>
      <c r="T77" s="52" t="e">
        <f t="shared" si="5"/>
        <v>#DIV/0!</v>
      </c>
      <c r="U77" s="53"/>
      <c r="V77" s="53"/>
      <c r="W77" s="53"/>
      <c r="X77" s="53"/>
      <c r="Y77" s="53"/>
      <c r="Z77" s="53"/>
    </row>
    <row r="78" spans="1:26" ht="29.25" customHeight="1">
      <c r="A78" s="49"/>
      <c r="B78" s="49"/>
      <c r="C78" s="50"/>
      <c r="D78" s="49"/>
      <c r="E78" s="51"/>
      <c r="F78" s="51"/>
      <c r="G78" s="51"/>
      <c r="H78" s="50"/>
      <c r="I78" s="50"/>
      <c r="J78" s="50"/>
      <c r="K78" s="50"/>
      <c r="L78" s="51"/>
      <c r="M78" s="50"/>
      <c r="N78" s="51"/>
      <c r="O78" s="50"/>
      <c r="P78" s="51"/>
      <c r="Q78" s="50"/>
      <c r="R78" s="52" t="e">
        <f t="shared" si="3"/>
        <v>#DIV/0!</v>
      </c>
      <c r="S78" s="52" t="e">
        <f t="shared" si="4"/>
        <v>#DIV/0!</v>
      </c>
      <c r="T78" s="52" t="e">
        <f t="shared" si="5"/>
        <v>#DIV/0!</v>
      </c>
      <c r="U78" s="53"/>
      <c r="V78" s="53"/>
      <c r="W78" s="53"/>
      <c r="X78" s="53"/>
      <c r="Y78" s="53"/>
      <c r="Z78" s="53"/>
    </row>
    <row r="79" spans="1:26" ht="29.25" customHeight="1">
      <c r="A79" s="49"/>
      <c r="B79" s="49"/>
      <c r="C79" s="50"/>
      <c r="D79" s="49"/>
      <c r="E79" s="51"/>
      <c r="F79" s="51"/>
      <c r="G79" s="51"/>
      <c r="H79" s="50"/>
      <c r="I79" s="50"/>
      <c r="J79" s="50"/>
      <c r="K79" s="50"/>
      <c r="L79" s="51"/>
      <c r="M79" s="50"/>
      <c r="N79" s="51"/>
      <c r="O79" s="50"/>
      <c r="P79" s="51"/>
      <c r="Q79" s="50"/>
      <c r="R79" s="52" t="e">
        <f t="shared" si="3"/>
        <v>#DIV/0!</v>
      </c>
      <c r="S79" s="52" t="e">
        <f t="shared" si="4"/>
        <v>#DIV/0!</v>
      </c>
      <c r="T79" s="52" t="e">
        <f t="shared" si="5"/>
        <v>#DIV/0!</v>
      </c>
      <c r="U79" s="53"/>
      <c r="V79" s="53"/>
      <c r="W79" s="53"/>
      <c r="X79" s="53"/>
      <c r="Y79" s="53"/>
      <c r="Z79" s="53"/>
    </row>
    <row r="80" spans="1:26" ht="29.25" customHeight="1">
      <c r="A80" s="49"/>
      <c r="B80" s="49"/>
      <c r="C80" s="50"/>
      <c r="D80" s="49"/>
      <c r="E80" s="51"/>
      <c r="F80" s="51"/>
      <c r="G80" s="51"/>
      <c r="H80" s="50"/>
      <c r="I80" s="50"/>
      <c r="J80" s="50"/>
      <c r="K80" s="50"/>
      <c r="L80" s="51"/>
      <c r="M80" s="50"/>
      <c r="N80" s="51"/>
      <c r="O80" s="50"/>
      <c r="P80" s="51"/>
      <c r="Q80" s="50"/>
      <c r="R80" s="52" t="e">
        <f t="shared" si="3"/>
        <v>#DIV/0!</v>
      </c>
      <c r="S80" s="52" t="e">
        <f t="shared" si="4"/>
        <v>#DIV/0!</v>
      </c>
      <c r="T80" s="52" t="e">
        <f t="shared" si="5"/>
        <v>#DIV/0!</v>
      </c>
      <c r="U80" s="53"/>
      <c r="V80" s="53"/>
      <c r="W80" s="53"/>
      <c r="X80" s="53"/>
      <c r="Y80" s="53"/>
      <c r="Z80" s="53"/>
    </row>
    <row r="81" spans="1:26" ht="29.25" customHeight="1">
      <c r="A81" s="49"/>
      <c r="B81" s="49"/>
      <c r="C81" s="50"/>
      <c r="D81" s="49"/>
      <c r="E81" s="51"/>
      <c r="F81" s="51"/>
      <c r="G81" s="51"/>
      <c r="H81" s="50"/>
      <c r="I81" s="50"/>
      <c r="J81" s="50"/>
      <c r="K81" s="50"/>
      <c r="L81" s="51"/>
      <c r="M81" s="50"/>
      <c r="N81" s="51"/>
      <c r="O81" s="50"/>
      <c r="P81" s="51"/>
      <c r="Q81" s="50"/>
      <c r="R81" s="52" t="e">
        <f t="shared" si="3"/>
        <v>#DIV/0!</v>
      </c>
      <c r="S81" s="52" t="e">
        <f t="shared" si="4"/>
        <v>#DIV/0!</v>
      </c>
      <c r="T81" s="52" t="e">
        <f t="shared" si="5"/>
        <v>#DIV/0!</v>
      </c>
      <c r="U81" s="53"/>
      <c r="V81" s="53"/>
      <c r="W81" s="53"/>
      <c r="X81" s="53"/>
      <c r="Y81" s="53"/>
      <c r="Z81" s="53"/>
    </row>
    <row r="82" spans="1:26" ht="29.25" customHeight="1">
      <c r="A82" s="49"/>
      <c r="B82" s="49"/>
      <c r="C82" s="50"/>
      <c r="D82" s="49"/>
      <c r="E82" s="51"/>
      <c r="F82" s="51"/>
      <c r="G82" s="51"/>
      <c r="H82" s="50"/>
      <c r="I82" s="50"/>
      <c r="J82" s="50"/>
      <c r="K82" s="50"/>
      <c r="L82" s="51"/>
      <c r="M82" s="50"/>
      <c r="N82" s="51"/>
      <c r="O82" s="50"/>
      <c r="P82" s="51"/>
      <c r="Q82" s="50"/>
      <c r="R82" s="52" t="e">
        <f t="shared" si="3"/>
        <v>#DIV/0!</v>
      </c>
      <c r="S82" s="52" t="e">
        <f t="shared" si="4"/>
        <v>#DIV/0!</v>
      </c>
      <c r="T82" s="52" t="e">
        <f t="shared" si="5"/>
        <v>#DIV/0!</v>
      </c>
      <c r="U82" s="53"/>
      <c r="V82" s="53"/>
      <c r="W82" s="53"/>
      <c r="X82" s="53"/>
      <c r="Y82" s="53"/>
      <c r="Z82" s="53"/>
    </row>
    <row r="83" spans="1:26" ht="29.25" customHeight="1">
      <c r="A83" s="49"/>
      <c r="B83" s="49"/>
      <c r="C83" s="50"/>
      <c r="D83" s="49"/>
      <c r="E83" s="51"/>
      <c r="F83" s="51"/>
      <c r="G83" s="51"/>
      <c r="H83" s="50"/>
      <c r="I83" s="50"/>
      <c r="J83" s="50"/>
      <c r="K83" s="50"/>
      <c r="L83" s="51"/>
      <c r="M83" s="50"/>
      <c r="N83" s="51"/>
      <c r="O83" s="50"/>
      <c r="P83" s="51"/>
      <c r="Q83" s="50"/>
      <c r="R83" s="52" t="e">
        <f t="shared" si="3"/>
        <v>#DIV/0!</v>
      </c>
      <c r="S83" s="52" t="e">
        <f t="shared" si="4"/>
        <v>#DIV/0!</v>
      </c>
      <c r="T83" s="52" t="e">
        <f t="shared" si="5"/>
        <v>#DIV/0!</v>
      </c>
      <c r="U83" s="53"/>
      <c r="V83" s="53"/>
      <c r="W83" s="53"/>
      <c r="X83" s="53"/>
      <c r="Y83" s="53"/>
      <c r="Z83" s="53"/>
    </row>
    <row r="84" spans="1:26" ht="29.25" customHeight="1">
      <c r="A84" s="49"/>
      <c r="B84" s="49"/>
      <c r="C84" s="50"/>
      <c r="D84" s="49"/>
      <c r="E84" s="51"/>
      <c r="F84" s="51"/>
      <c r="G84" s="51"/>
      <c r="H84" s="50"/>
      <c r="I84" s="50"/>
      <c r="J84" s="50"/>
      <c r="K84" s="50"/>
      <c r="L84" s="51"/>
      <c r="M84" s="50"/>
      <c r="N84" s="51"/>
      <c r="O84" s="50"/>
      <c r="P84" s="51"/>
      <c r="Q84" s="50"/>
      <c r="R84" s="52" t="e">
        <f t="shared" ref="R84:R98" si="6">(O84-M84)/(N84-L84)*1000</f>
        <v>#DIV/0!</v>
      </c>
      <c r="S84" s="52" t="e">
        <f t="shared" ref="S84:S98" si="7">(Q84-O84)*1000/(P84-N84)</f>
        <v>#DIV/0!</v>
      </c>
      <c r="T84" s="52" t="e">
        <f t="shared" ref="T84:T98" si="8">(Q84-M84)*1000/(P84-L84)</f>
        <v>#DIV/0!</v>
      </c>
      <c r="U84" s="53"/>
      <c r="V84" s="53"/>
      <c r="W84" s="53"/>
      <c r="X84" s="53"/>
      <c r="Y84" s="53"/>
      <c r="Z84" s="53"/>
    </row>
    <row r="85" spans="1:26" ht="29.25" customHeight="1">
      <c r="A85" s="49"/>
      <c r="B85" s="49"/>
      <c r="C85" s="50"/>
      <c r="D85" s="49"/>
      <c r="E85" s="51"/>
      <c r="F85" s="51"/>
      <c r="G85" s="51"/>
      <c r="H85" s="50"/>
      <c r="I85" s="50"/>
      <c r="J85" s="50"/>
      <c r="K85" s="50"/>
      <c r="L85" s="51"/>
      <c r="M85" s="50"/>
      <c r="N85" s="51"/>
      <c r="O85" s="50"/>
      <c r="P85" s="51"/>
      <c r="Q85" s="50"/>
      <c r="R85" s="52" t="e">
        <f t="shared" si="6"/>
        <v>#DIV/0!</v>
      </c>
      <c r="S85" s="52" t="e">
        <f t="shared" si="7"/>
        <v>#DIV/0!</v>
      </c>
      <c r="T85" s="52" t="e">
        <f t="shared" si="8"/>
        <v>#DIV/0!</v>
      </c>
      <c r="U85" s="53"/>
      <c r="V85" s="53"/>
      <c r="W85" s="53"/>
      <c r="X85" s="53"/>
      <c r="Y85" s="53"/>
      <c r="Z85" s="53"/>
    </row>
    <row r="86" spans="1:26" ht="29.25" customHeight="1">
      <c r="A86" s="49"/>
      <c r="B86" s="49"/>
      <c r="C86" s="50"/>
      <c r="D86" s="49"/>
      <c r="E86" s="51"/>
      <c r="F86" s="51"/>
      <c r="G86" s="51"/>
      <c r="H86" s="50"/>
      <c r="I86" s="50"/>
      <c r="J86" s="50"/>
      <c r="K86" s="50"/>
      <c r="L86" s="51"/>
      <c r="M86" s="50"/>
      <c r="N86" s="51"/>
      <c r="O86" s="50"/>
      <c r="P86" s="51"/>
      <c r="Q86" s="50"/>
      <c r="R86" s="52" t="e">
        <f t="shared" si="6"/>
        <v>#DIV/0!</v>
      </c>
      <c r="S86" s="52" t="e">
        <f t="shared" si="7"/>
        <v>#DIV/0!</v>
      </c>
      <c r="T86" s="52" t="e">
        <f t="shared" si="8"/>
        <v>#DIV/0!</v>
      </c>
      <c r="U86" s="53"/>
      <c r="V86" s="53"/>
      <c r="W86" s="53"/>
      <c r="X86" s="53"/>
      <c r="Y86" s="53"/>
      <c r="Z86" s="53"/>
    </row>
    <row r="87" spans="1:26" ht="29.25" customHeight="1">
      <c r="A87" s="49"/>
      <c r="B87" s="49"/>
      <c r="C87" s="50"/>
      <c r="D87" s="49"/>
      <c r="E87" s="51"/>
      <c r="F87" s="51"/>
      <c r="G87" s="51"/>
      <c r="H87" s="50"/>
      <c r="I87" s="50"/>
      <c r="J87" s="50"/>
      <c r="K87" s="50"/>
      <c r="L87" s="51"/>
      <c r="M87" s="50"/>
      <c r="N87" s="51"/>
      <c r="O87" s="50"/>
      <c r="P87" s="51"/>
      <c r="Q87" s="50"/>
      <c r="R87" s="52" t="e">
        <f t="shared" si="6"/>
        <v>#DIV/0!</v>
      </c>
      <c r="S87" s="52" t="e">
        <f t="shared" si="7"/>
        <v>#DIV/0!</v>
      </c>
      <c r="T87" s="52" t="e">
        <f t="shared" si="8"/>
        <v>#DIV/0!</v>
      </c>
      <c r="U87" s="53"/>
      <c r="V87" s="53"/>
      <c r="W87" s="53"/>
      <c r="X87" s="53"/>
      <c r="Y87" s="53"/>
      <c r="Z87" s="53"/>
    </row>
    <row r="88" spans="1:26" ht="29.25" customHeight="1">
      <c r="A88" s="49"/>
      <c r="B88" s="49"/>
      <c r="C88" s="50"/>
      <c r="D88" s="49"/>
      <c r="E88" s="51"/>
      <c r="F88" s="51"/>
      <c r="G88" s="51"/>
      <c r="H88" s="50"/>
      <c r="I88" s="50"/>
      <c r="J88" s="50"/>
      <c r="K88" s="50"/>
      <c r="L88" s="51"/>
      <c r="M88" s="50"/>
      <c r="N88" s="51"/>
      <c r="O88" s="50"/>
      <c r="P88" s="51"/>
      <c r="Q88" s="50"/>
      <c r="R88" s="52" t="e">
        <f t="shared" si="6"/>
        <v>#DIV/0!</v>
      </c>
      <c r="S88" s="52" t="e">
        <f t="shared" si="7"/>
        <v>#DIV/0!</v>
      </c>
      <c r="T88" s="52" t="e">
        <f t="shared" si="8"/>
        <v>#DIV/0!</v>
      </c>
      <c r="U88" s="53"/>
      <c r="V88" s="53"/>
      <c r="W88" s="53"/>
      <c r="X88" s="53"/>
      <c r="Y88" s="53"/>
      <c r="Z88" s="53"/>
    </row>
    <row r="89" spans="1:26" ht="29.25" customHeight="1">
      <c r="A89" s="49"/>
      <c r="B89" s="49"/>
      <c r="C89" s="50"/>
      <c r="D89" s="49"/>
      <c r="E89" s="51"/>
      <c r="F89" s="51"/>
      <c r="G89" s="51"/>
      <c r="H89" s="50"/>
      <c r="I89" s="50"/>
      <c r="J89" s="50"/>
      <c r="K89" s="50"/>
      <c r="L89" s="51"/>
      <c r="M89" s="50"/>
      <c r="N89" s="51"/>
      <c r="O89" s="50"/>
      <c r="P89" s="51"/>
      <c r="Q89" s="50"/>
      <c r="R89" s="52" t="e">
        <f t="shared" si="6"/>
        <v>#DIV/0!</v>
      </c>
      <c r="S89" s="52" t="e">
        <f t="shared" si="7"/>
        <v>#DIV/0!</v>
      </c>
      <c r="T89" s="52" t="e">
        <f t="shared" si="8"/>
        <v>#DIV/0!</v>
      </c>
      <c r="U89" s="53"/>
      <c r="V89" s="53"/>
      <c r="W89" s="53"/>
      <c r="X89" s="53"/>
      <c r="Y89" s="53"/>
      <c r="Z89" s="53"/>
    </row>
    <row r="90" spans="1:26" ht="29.25" customHeight="1">
      <c r="A90" s="49"/>
      <c r="B90" s="49"/>
      <c r="C90" s="50"/>
      <c r="D90" s="49"/>
      <c r="E90" s="51"/>
      <c r="F90" s="51"/>
      <c r="G90" s="51"/>
      <c r="H90" s="50"/>
      <c r="I90" s="50"/>
      <c r="J90" s="50"/>
      <c r="K90" s="50"/>
      <c r="L90" s="51"/>
      <c r="M90" s="50"/>
      <c r="N90" s="51"/>
      <c r="O90" s="50"/>
      <c r="P90" s="51"/>
      <c r="Q90" s="50"/>
      <c r="R90" s="52" t="e">
        <f t="shared" si="6"/>
        <v>#DIV/0!</v>
      </c>
      <c r="S90" s="52" t="e">
        <f t="shared" si="7"/>
        <v>#DIV/0!</v>
      </c>
      <c r="T90" s="52" t="e">
        <f t="shared" si="8"/>
        <v>#DIV/0!</v>
      </c>
      <c r="U90" s="53"/>
      <c r="V90" s="53"/>
      <c r="W90" s="53"/>
      <c r="X90" s="53"/>
      <c r="Y90" s="53"/>
      <c r="Z90" s="53"/>
    </row>
    <row r="91" spans="1:26" ht="29.25" customHeight="1">
      <c r="A91" s="49"/>
      <c r="B91" s="49"/>
      <c r="C91" s="50"/>
      <c r="D91" s="49"/>
      <c r="E91" s="51"/>
      <c r="F91" s="51"/>
      <c r="G91" s="51"/>
      <c r="H91" s="50"/>
      <c r="I91" s="50"/>
      <c r="J91" s="50"/>
      <c r="K91" s="50"/>
      <c r="L91" s="51"/>
      <c r="M91" s="50"/>
      <c r="N91" s="51"/>
      <c r="O91" s="50"/>
      <c r="P91" s="51"/>
      <c r="Q91" s="50"/>
      <c r="R91" s="52" t="e">
        <f t="shared" si="6"/>
        <v>#DIV/0!</v>
      </c>
      <c r="S91" s="52" t="e">
        <f t="shared" si="7"/>
        <v>#DIV/0!</v>
      </c>
      <c r="T91" s="52" t="e">
        <f t="shared" si="8"/>
        <v>#DIV/0!</v>
      </c>
      <c r="U91" s="53"/>
      <c r="V91" s="53"/>
      <c r="W91" s="53"/>
      <c r="X91" s="53"/>
      <c r="Y91" s="53"/>
      <c r="Z91" s="53"/>
    </row>
    <row r="92" spans="1:26" ht="29.25" customHeight="1">
      <c r="A92" s="49"/>
      <c r="B92" s="49"/>
      <c r="C92" s="50"/>
      <c r="D92" s="49"/>
      <c r="E92" s="51"/>
      <c r="F92" s="51"/>
      <c r="G92" s="51"/>
      <c r="H92" s="50"/>
      <c r="I92" s="50"/>
      <c r="J92" s="50"/>
      <c r="K92" s="50"/>
      <c r="L92" s="51"/>
      <c r="M92" s="50"/>
      <c r="N92" s="51"/>
      <c r="O92" s="50"/>
      <c r="P92" s="51"/>
      <c r="Q92" s="50"/>
      <c r="R92" s="52" t="e">
        <f t="shared" si="6"/>
        <v>#DIV/0!</v>
      </c>
      <c r="S92" s="52" t="e">
        <f t="shared" si="7"/>
        <v>#DIV/0!</v>
      </c>
      <c r="T92" s="52" t="e">
        <f t="shared" si="8"/>
        <v>#DIV/0!</v>
      </c>
      <c r="U92" s="53"/>
      <c r="V92" s="53"/>
      <c r="W92" s="53"/>
      <c r="X92" s="53"/>
      <c r="Y92" s="53"/>
      <c r="Z92" s="53"/>
    </row>
    <row r="93" spans="1:26" ht="29.25" customHeight="1">
      <c r="A93" s="49"/>
      <c r="B93" s="49"/>
      <c r="C93" s="50"/>
      <c r="D93" s="49"/>
      <c r="E93" s="51"/>
      <c r="F93" s="51"/>
      <c r="G93" s="51"/>
      <c r="H93" s="50"/>
      <c r="I93" s="50"/>
      <c r="J93" s="50"/>
      <c r="K93" s="50"/>
      <c r="L93" s="51"/>
      <c r="M93" s="50"/>
      <c r="N93" s="51"/>
      <c r="O93" s="50"/>
      <c r="P93" s="51"/>
      <c r="Q93" s="50"/>
      <c r="R93" s="52" t="e">
        <f t="shared" si="6"/>
        <v>#DIV/0!</v>
      </c>
      <c r="S93" s="52" t="e">
        <f t="shared" si="7"/>
        <v>#DIV/0!</v>
      </c>
      <c r="T93" s="52" t="e">
        <f t="shared" si="8"/>
        <v>#DIV/0!</v>
      </c>
      <c r="U93" s="53"/>
      <c r="V93" s="53"/>
      <c r="W93" s="53"/>
      <c r="X93" s="53"/>
      <c r="Y93" s="53"/>
      <c r="Z93" s="53"/>
    </row>
    <row r="94" spans="1:26" ht="29.25" customHeight="1">
      <c r="A94" s="49"/>
      <c r="B94" s="49"/>
      <c r="C94" s="50"/>
      <c r="D94" s="49"/>
      <c r="E94" s="51"/>
      <c r="F94" s="51"/>
      <c r="G94" s="51"/>
      <c r="H94" s="50"/>
      <c r="I94" s="50"/>
      <c r="J94" s="50"/>
      <c r="K94" s="50"/>
      <c r="L94" s="51"/>
      <c r="M94" s="50"/>
      <c r="N94" s="51"/>
      <c r="O94" s="50"/>
      <c r="P94" s="51"/>
      <c r="Q94" s="50"/>
      <c r="R94" s="52" t="e">
        <f t="shared" si="6"/>
        <v>#DIV/0!</v>
      </c>
      <c r="S94" s="52" t="e">
        <f t="shared" si="7"/>
        <v>#DIV/0!</v>
      </c>
      <c r="T94" s="52" t="e">
        <f t="shared" si="8"/>
        <v>#DIV/0!</v>
      </c>
      <c r="U94" s="53"/>
      <c r="V94" s="53"/>
      <c r="W94" s="53"/>
      <c r="X94" s="53"/>
      <c r="Y94" s="53"/>
      <c r="Z94" s="53"/>
    </row>
    <row r="95" spans="1:26" ht="29.25" customHeight="1">
      <c r="A95" s="49"/>
      <c r="B95" s="49"/>
      <c r="C95" s="50"/>
      <c r="D95" s="49"/>
      <c r="E95" s="51"/>
      <c r="F95" s="51"/>
      <c r="G95" s="51"/>
      <c r="H95" s="50"/>
      <c r="I95" s="50"/>
      <c r="J95" s="50"/>
      <c r="K95" s="50"/>
      <c r="L95" s="51"/>
      <c r="M95" s="50"/>
      <c r="N95" s="51"/>
      <c r="O95" s="50"/>
      <c r="P95" s="51"/>
      <c r="Q95" s="50"/>
      <c r="R95" s="52" t="e">
        <f t="shared" si="6"/>
        <v>#DIV/0!</v>
      </c>
      <c r="S95" s="52" t="e">
        <f t="shared" si="7"/>
        <v>#DIV/0!</v>
      </c>
      <c r="T95" s="52" t="e">
        <f t="shared" si="8"/>
        <v>#DIV/0!</v>
      </c>
      <c r="U95" s="53"/>
      <c r="V95" s="53"/>
      <c r="W95" s="53"/>
      <c r="X95" s="53"/>
      <c r="Y95" s="53"/>
      <c r="Z95" s="53"/>
    </row>
    <row r="96" spans="1:26" ht="29.25" customHeight="1">
      <c r="A96" s="49"/>
      <c r="B96" s="49"/>
      <c r="C96" s="50"/>
      <c r="D96" s="49"/>
      <c r="E96" s="51"/>
      <c r="F96" s="51"/>
      <c r="G96" s="51"/>
      <c r="H96" s="50"/>
      <c r="I96" s="50"/>
      <c r="J96" s="50"/>
      <c r="K96" s="50"/>
      <c r="L96" s="51"/>
      <c r="M96" s="50"/>
      <c r="N96" s="51"/>
      <c r="O96" s="50"/>
      <c r="P96" s="51"/>
      <c r="Q96" s="50"/>
      <c r="R96" s="52" t="e">
        <f t="shared" si="6"/>
        <v>#DIV/0!</v>
      </c>
      <c r="S96" s="52" t="e">
        <f t="shared" si="7"/>
        <v>#DIV/0!</v>
      </c>
      <c r="T96" s="52" t="e">
        <f t="shared" si="8"/>
        <v>#DIV/0!</v>
      </c>
      <c r="U96" s="53"/>
      <c r="V96" s="53"/>
      <c r="W96" s="53"/>
      <c r="X96" s="53"/>
      <c r="Y96" s="53"/>
      <c r="Z96" s="53"/>
    </row>
    <row r="97" spans="1:26" ht="29.25" customHeight="1">
      <c r="A97" s="49"/>
      <c r="B97" s="49"/>
      <c r="C97" s="50"/>
      <c r="D97" s="49"/>
      <c r="E97" s="51"/>
      <c r="F97" s="51"/>
      <c r="G97" s="51"/>
      <c r="H97" s="50"/>
      <c r="I97" s="50"/>
      <c r="J97" s="50"/>
      <c r="K97" s="50"/>
      <c r="L97" s="51"/>
      <c r="M97" s="50"/>
      <c r="N97" s="51"/>
      <c r="O97" s="50"/>
      <c r="P97" s="51"/>
      <c r="Q97" s="50"/>
      <c r="R97" s="52" t="e">
        <f t="shared" si="6"/>
        <v>#DIV/0!</v>
      </c>
      <c r="S97" s="52" t="e">
        <f t="shared" si="7"/>
        <v>#DIV/0!</v>
      </c>
      <c r="T97" s="52" t="e">
        <f t="shared" si="8"/>
        <v>#DIV/0!</v>
      </c>
      <c r="U97" s="53"/>
      <c r="V97" s="53"/>
      <c r="W97" s="53"/>
      <c r="X97" s="53"/>
      <c r="Y97" s="53"/>
      <c r="Z97" s="53"/>
    </row>
    <row r="98" spans="1:26" ht="29.25" customHeight="1">
      <c r="A98" s="49"/>
      <c r="B98" s="49"/>
      <c r="C98" s="50"/>
      <c r="D98" s="49"/>
      <c r="E98" s="51"/>
      <c r="F98" s="51"/>
      <c r="G98" s="51"/>
      <c r="H98" s="50"/>
      <c r="I98" s="50"/>
      <c r="J98" s="50"/>
      <c r="K98" s="50"/>
      <c r="L98" s="51"/>
      <c r="M98" s="50"/>
      <c r="N98" s="51"/>
      <c r="O98" s="50"/>
      <c r="P98" s="51"/>
      <c r="Q98" s="50"/>
      <c r="R98" s="52" t="e">
        <f t="shared" si="6"/>
        <v>#DIV/0!</v>
      </c>
      <c r="S98" s="52" t="e">
        <f t="shared" si="7"/>
        <v>#DIV/0!</v>
      </c>
      <c r="T98" s="52" t="e">
        <f t="shared" si="8"/>
        <v>#DIV/0!</v>
      </c>
      <c r="U98" s="53"/>
      <c r="V98" s="53"/>
      <c r="W98" s="53"/>
      <c r="X98" s="53"/>
      <c r="Y98" s="53"/>
      <c r="Z98" s="53"/>
    </row>
    <row r="99" spans="1:26" ht="15.75" customHeight="1">
      <c r="C99" s="15"/>
      <c r="E99" s="15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6" ht="15.75" customHeight="1">
      <c r="C100" s="15"/>
      <c r="E100" s="15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6" ht="15.75" customHeight="1">
      <c r="C101" s="15"/>
      <c r="E101" s="1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6" ht="15.75" customHeight="1">
      <c r="C102" s="15"/>
      <c r="E102" s="15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6" ht="15.75" customHeight="1">
      <c r="C103" s="15"/>
      <c r="E103" s="15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6" ht="15.75" customHeight="1">
      <c r="C104" s="15"/>
      <c r="E104" s="15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6" ht="15.75" customHeight="1">
      <c r="C105" s="15"/>
      <c r="E105" s="15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6" ht="15.75" customHeight="1">
      <c r="C106" s="15"/>
      <c r="E106" s="15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6" ht="15.75" customHeight="1">
      <c r="C107" s="15"/>
      <c r="E107" s="15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6" ht="15.75" customHeight="1">
      <c r="C108" s="15"/>
      <c r="E108" s="15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6" ht="15.75" customHeight="1">
      <c r="C109" s="15"/>
      <c r="E109" s="15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6" ht="15.75" customHeight="1">
      <c r="C110" s="15"/>
      <c r="E110" s="15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6" ht="15.75" customHeight="1">
      <c r="C111" s="15"/>
      <c r="E111" s="15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6" ht="15.75" customHeight="1">
      <c r="C112" s="15"/>
      <c r="E112" s="15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3:20" ht="15.75" customHeight="1">
      <c r="C113" s="15"/>
      <c r="E113" s="15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3:20" ht="15.75" customHeight="1">
      <c r="C114" s="15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3:20" ht="15.75" customHeight="1">
      <c r="C115" s="15"/>
      <c r="E115" s="15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3:20" ht="15.75" customHeight="1">
      <c r="C116" s="15"/>
      <c r="E116" s="15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3:20" ht="15.75" customHeight="1">
      <c r="C117" s="15"/>
      <c r="E117" s="15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3:20" ht="15.75" customHeight="1">
      <c r="C118" s="15"/>
      <c r="E118" s="15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3:20" ht="15.75" customHeight="1">
      <c r="C119" s="15"/>
      <c r="E119" s="15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3:20" ht="15.75" customHeight="1">
      <c r="C120" s="15"/>
      <c r="E120" s="15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3:20" ht="15.75" customHeight="1">
      <c r="C121" s="15"/>
      <c r="E121" s="15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3:20" ht="15.75" customHeight="1">
      <c r="C122" s="15"/>
      <c r="E122" s="15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3:20" ht="15.75" customHeight="1">
      <c r="C123" s="15"/>
      <c r="E123" s="15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3:20" ht="15.75" customHeight="1">
      <c r="C124" s="15"/>
      <c r="E124" s="15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3:20" ht="15.75" customHeight="1">
      <c r="C125" s="15"/>
      <c r="E125" s="15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3:20" ht="15.75" customHeight="1">
      <c r="C126" s="15"/>
      <c r="E126" s="15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3:20" ht="15.75" customHeight="1">
      <c r="C127" s="15"/>
      <c r="E127" s="15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3:20" ht="15.75" customHeight="1">
      <c r="C128" s="15"/>
      <c r="E128" s="15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3:20" ht="15.75" customHeight="1">
      <c r="C129" s="15"/>
      <c r="E129" s="15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3:20" ht="15.75" customHeight="1">
      <c r="C130" s="15"/>
      <c r="E130" s="15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3:20" ht="15.75" customHeight="1">
      <c r="C131" s="15"/>
      <c r="E131" s="15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3:20" ht="15.75" customHeight="1">
      <c r="C132" s="15"/>
      <c r="E132" s="15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3:20" ht="15.75" customHeight="1">
      <c r="C133" s="15"/>
      <c r="E133" s="15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3:20" ht="15.75" customHeight="1">
      <c r="C134" s="15"/>
      <c r="E134" s="15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3:20" ht="15.75" customHeight="1">
      <c r="C135" s="15"/>
      <c r="E135" s="15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3:20" ht="15.75" customHeight="1">
      <c r="C136" s="15"/>
      <c r="E136" s="15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3:20" ht="15.75" customHeight="1">
      <c r="C137" s="15"/>
      <c r="E137" s="15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3:20" ht="15.75" customHeight="1">
      <c r="C138" s="15"/>
      <c r="E138" s="15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3:20" ht="15.75" customHeight="1">
      <c r="C139" s="15"/>
      <c r="E139" s="15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3:20" ht="15.75" customHeight="1">
      <c r="C140" s="15"/>
      <c r="E140" s="15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3:20" ht="15.75" customHeight="1">
      <c r="C141" s="15"/>
      <c r="E141" s="15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3:20" ht="15.75" customHeight="1">
      <c r="C142" s="15"/>
      <c r="E142" s="15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3:20" ht="15.75" customHeight="1">
      <c r="C143" s="15"/>
      <c r="E143" s="15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3:20" ht="15.75" customHeight="1">
      <c r="C144" s="15"/>
      <c r="E144" s="15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3:20" ht="15.75" customHeight="1">
      <c r="C145" s="15"/>
      <c r="E145" s="15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3:20" ht="15.75" customHeight="1">
      <c r="C146" s="15"/>
      <c r="E146" s="15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3:20" ht="15.75" customHeight="1">
      <c r="C147" s="15"/>
      <c r="E147" s="15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3:20" ht="15.75" customHeight="1">
      <c r="C148" s="15"/>
      <c r="E148" s="15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3:20" ht="15.75" customHeight="1">
      <c r="C149" s="15"/>
      <c r="E149" s="15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3:20" ht="15.75" customHeight="1">
      <c r="C150" s="15"/>
      <c r="E150" s="15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3:20" ht="15.75" customHeight="1">
      <c r="C151" s="15"/>
      <c r="E151" s="15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3:20" ht="15.75" customHeight="1">
      <c r="C152" s="15"/>
      <c r="E152" s="15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3:20" ht="15.75" customHeight="1">
      <c r="C153" s="15"/>
      <c r="E153" s="15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3:20" ht="15.75" customHeight="1">
      <c r="C154" s="15"/>
      <c r="E154" s="15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3:20" ht="15.75" customHeight="1">
      <c r="C155" s="15"/>
      <c r="E155" s="15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3:20" ht="15.75" customHeight="1">
      <c r="C156" s="15"/>
      <c r="E156" s="15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3:20" ht="15.75" customHeight="1">
      <c r="C157" s="15"/>
      <c r="E157" s="15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3:20" ht="15.75" customHeight="1">
      <c r="C158" s="15"/>
      <c r="E158" s="15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3:20" ht="15.75" customHeight="1">
      <c r="C159" s="15"/>
      <c r="E159" s="15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3:20" ht="15.75" customHeight="1">
      <c r="C160" s="15"/>
      <c r="E160" s="15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3:20" ht="15.75" customHeight="1">
      <c r="C161" s="15"/>
      <c r="E161" s="15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3:20" ht="15.75" customHeight="1">
      <c r="C162" s="15"/>
      <c r="E162" s="15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3:20" ht="15.75" customHeight="1">
      <c r="C163" s="15"/>
      <c r="E163" s="15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3:20" ht="15.75" customHeight="1">
      <c r="C164" s="15"/>
      <c r="E164" s="15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3:20" ht="15.75" customHeight="1">
      <c r="C165" s="15"/>
      <c r="E165" s="15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3:20" ht="15.75" customHeight="1">
      <c r="C166" s="15"/>
      <c r="E166" s="15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3:20" ht="15.75" customHeight="1">
      <c r="C167" s="15"/>
      <c r="E167" s="15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3:20" ht="15.75" customHeight="1">
      <c r="C168" s="15"/>
      <c r="E168" s="15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3:20" ht="15.75" customHeight="1">
      <c r="C169" s="15"/>
      <c r="E169" s="15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3:20" ht="15.75" customHeight="1">
      <c r="C170" s="15"/>
      <c r="E170" s="15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3:20" ht="15.75" customHeight="1">
      <c r="C171" s="15"/>
      <c r="E171" s="15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3:20" ht="15.75" customHeight="1">
      <c r="C172" s="15"/>
      <c r="E172" s="15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3:20" ht="15.75" customHeight="1">
      <c r="C173" s="15"/>
      <c r="E173" s="15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3:20" ht="15.75" customHeight="1">
      <c r="C174" s="15"/>
      <c r="E174" s="15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3:20" ht="15.75" customHeight="1">
      <c r="C175" s="15"/>
      <c r="E175" s="15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3:20" ht="15.75" customHeight="1">
      <c r="C176" s="15"/>
      <c r="E176" s="15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3:20" ht="15.75" customHeight="1">
      <c r="C177" s="15"/>
      <c r="E177" s="15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3:20" ht="15.75" customHeight="1">
      <c r="C178" s="15"/>
      <c r="E178" s="15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3:20" ht="15.75" customHeight="1">
      <c r="C179" s="15"/>
      <c r="E179" s="15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3:20" ht="15.75" customHeight="1">
      <c r="C180" s="15"/>
      <c r="E180" s="15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3:20" ht="15.75" customHeight="1">
      <c r="C181" s="15"/>
      <c r="E181" s="15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3:20" ht="15.75" customHeight="1">
      <c r="C182" s="15"/>
      <c r="E182" s="15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3:20" ht="15.75" customHeight="1">
      <c r="C183" s="15"/>
      <c r="E183" s="15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3:20" ht="15.75" customHeight="1">
      <c r="C184" s="15"/>
      <c r="E184" s="15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3:20" ht="15.75" customHeight="1">
      <c r="C185" s="15"/>
      <c r="E185" s="15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3:20" ht="15.75" customHeight="1">
      <c r="C186" s="15"/>
      <c r="E186" s="15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3:20" ht="15.75" customHeight="1">
      <c r="C187" s="15"/>
      <c r="E187" s="15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3:20" ht="15.75" customHeight="1">
      <c r="C188" s="15"/>
      <c r="E188" s="15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3:20" ht="15.75" customHeight="1">
      <c r="C189" s="15"/>
      <c r="E189" s="15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3:20" ht="15.75" customHeight="1">
      <c r="C190" s="15"/>
      <c r="E190" s="15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3:20" ht="15.75" customHeight="1">
      <c r="C191" s="15"/>
      <c r="E191" s="15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3:20" ht="15.75" customHeight="1">
      <c r="C192" s="15"/>
      <c r="E192" s="15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3:20" ht="15.75" customHeight="1">
      <c r="C193" s="15"/>
      <c r="E193" s="15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3:20" ht="15.75" customHeight="1">
      <c r="C194" s="15"/>
      <c r="E194" s="15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3:20" ht="15.75" customHeight="1">
      <c r="C195" s="15"/>
      <c r="E195" s="15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3:20" ht="15.75" customHeight="1">
      <c r="C196" s="15"/>
      <c r="E196" s="15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3:20" ht="15.75" customHeight="1">
      <c r="C197" s="15"/>
      <c r="E197" s="15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3:20" ht="15.75" customHeight="1">
      <c r="C198" s="15"/>
      <c r="E198" s="15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3:20" ht="15.75" customHeight="1">
      <c r="C199" s="15"/>
      <c r="E199" s="15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3:20" ht="15.75" customHeight="1">
      <c r="C200" s="15"/>
      <c r="E200" s="15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3:20" ht="15.75" customHeight="1">
      <c r="C201" s="15"/>
      <c r="E201" s="15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3:20" ht="15.75" customHeight="1">
      <c r="C202" s="15"/>
      <c r="E202" s="15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3:20" ht="15.75" customHeight="1">
      <c r="C203" s="15"/>
      <c r="E203" s="15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3:20" ht="15.75" customHeight="1">
      <c r="C204" s="15"/>
      <c r="E204" s="15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3:20" ht="15.75" customHeight="1">
      <c r="C205" s="15"/>
      <c r="E205" s="15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3:20" ht="15.75" customHeight="1">
      <c r="C206" s="15"/>
      <c r="E206" s="15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3:20" ht="15.75" customHeight="1">
      <c r="C207" s="15"/>
      <c r="E207" s="15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3:20" ht="15.75" customHeight="1">
      <c r="C208" s="15"/>
      <c r="E208" s="15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3:20" ht="15.75" customHeight="1">
      <c r="C209" s="15"/>
      <c r="E209" s="15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3:20" ht="15.75" customHeight="1">
      <c r="C210" s="15"/>
      <c r="E210" s="15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3:20" ht="15.75" customHeight="1">
      <c r="C211" s="15"/>
      <c r="E211" s="15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3:20" ht="15.75" customHeight="1">
      <c r="C212" s="15"/>
      <c r="E212" s="15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3:20" ht="15.75" customHeight="1">
      <c r="C213" s="15"/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3:20" ht="15.75" customHeight="1">
      <c r="C214" s="15"/>
      <c r="E214" s="15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3:20" ht="15.75" customHeight="1">
      <c r="C215" s="15"/>
      <c r="E215" s="15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3:20" ht="15.75" customHeight="1">
      <c r="C216" s="15"/>
      <c r="E216" s="15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3:20" ht="15.75" customHeight="1">
      <c r="C217" s="15"/>
      <c r="E217" s="15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3:20" ht="15.75" customHeight="1">
      <c r="C218" s="15"/>
      <c r="E218" s="15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3:20" ht="15.75" customHeight="1">
      <c r="C219" s="15"/>
      <c r="E219" s="15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3:20" ht="15.75" customHeight="1">
      <c r="C220" s="15"/>
      <c r="E220" s="15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3:20" ht="15.75" customHeight="1">
      <c r="C221" s="15"/>
      <c r="E221" s="15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3:20" ht="15.75" customHeight="1">
      <c r="C222" s="15"/>
      <c r="E222" s="15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3:20" ht="15.75" customHeight="1">
      <c r="C223" s="15"/>
      <c r="E223" s="15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3:20" ht="15.75" customHeight="1">
      <c r="C224" s="15"/>
      <c r="E224" s="15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3:20" ht="15.75" customHeight="1">
      <c r="C225" s="15"/>
      <c r="E225" s="15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3:20" ht="15.75" customHeight="1">
      <c r="C226" s="15"/>
      <c r="E226" s="15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3:20" ht="15.75" customHeight="1">
      <c r="C227" s="15"/>
      <c r="E227" s="15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3:20" ht="15.75" customHeight="1">
      <c r="C228" s="15"/>
      <c r="E228" s="15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3:20" ht="15.75" customHeight="1">
      <c r="C229" s="15"/>
      <c r="E229" s="15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3:20" ht="15.75" customHeight="1">
      <c r="C230" s="15"/>
      <c r="E230" s="15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3:20" ht="15.75" customHeight="1">
      <c r="C231" s="15"/>
      <c r="E231" s="15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3:20" ht="15.75" customHeight="1">
      <c r="C232" s="15"/>
      <c r="E232" s="15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3:20" ht="15.75" customHeight="1">
      <c r="C233" s="15"/>
      <c r="E233" s="15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3:20" ht="15.75" customHeight="1">
      <c r="C234" s="15"/>
      <c r="E234" s="15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3:20" ht="15.75" customHeight="1">
      <c r="C235" s="15"/>
      <c r="E235" s="15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3:20" ht="15.75" customHeight="1">
      <c r="C236" s="15"/>
      <c r="E236" s="15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3:20" ht="15.75" customHeight="1">
      <c r="C237" s="15"/>
      <c r="E237" s="15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3:20" ht="15.75" customHeight="1">
      <c r="C238" s="15"/>
      <c r="E238" s="15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3:20" ht="15.75" customHeight="1">
      <c r="C239" s="15"/>
      <c r="E239" s="15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3:20" ht="15.75" customHeight="1">
      <c r="C240" s="15"/>
      <c r="E240" s="15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3:20" ht="15.75" customHeight="1">
      <c r="C241" s="15"/>
      <c r="E241" s="15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3:20" ht="15.75" customHeight="1">
      <c r="C242" s="15"/>
      <c r="E242" s="15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3:20" ht="15.75" customHeight="1">
      <c r="C243" s="15"/>
      <c r="E243" s="15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3:20" ht="15.75" customHeight="1">
      <c r="C244" s="15"/>
      <c r="E244" s="15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3:20" ht="15.75" customHeight="1">
      <c r="C245" s="15"/>
      <c r="E245" s="15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3:20" ht="15.75" customHeight="1">
      <c r="C246" s="15"/>
      <c r="E246" s="15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3:20" ht="15.75" customHeight="1">
      <c r="C247" s="15"/>
      <c r="E247" s="15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3:20" ht="15.75" customHeight="1">
      <c r="C248" s="15"/>
      <c r="E248" s="15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3:20" ht="15.75" customHeight="1">
      <c r="C249" s="15"/>
      <c r="E249" s="15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3:20" ht="15.75" customHeight="1">
      <c r="C250" s="15"/>
      <c r="E250" s="15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3:20" ht="15.75" customHeight="1">
      <c r="C251" s="15"/>
      <c r="E251" s="15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3:20" ht="15.75" customHeight="1">
      <c r="C252" s="15"/>
      <c r="E252" s="15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3:20" ht="15.75" customHeight="1">
      <c r="C253" s="15"/>
      <c r="E253" s="15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3:20" ht="15.75" customHeight="1">
      <c r="C254" s="15"/>
      <c r="E254" s="15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3:20" ht="15.75" customHeight="1">
      <c r="C255" s="15"/>
      <c r="E255" s="15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3:20" ht="15.75" customHeight="1">
      <c r="C256" s="15"/>
      <c r="E256" s="15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3:20" ht="15.75" customHeight="1">
      <c r="C257" s="15"/>
      <c r="E257" s="15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3:20" ht="15.75" customHeight="1">
      <c r="C258" s="15"/>
      <c r="E258" s="15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3:20" ht="15.75" customHeight="1">
      <c r="C259" s="15"/>
      <c r="E259" s="15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3:20" ht="15.75" customHeight="1">
      <c r="C260" s="15"/>
      <c r="E260" s="15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3:20" ht="15.75" customHeight="1">
      <c r="C261" s="15"/>
      <c r="E261" s="15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3:20" ht="15.75" customHeight="1">
      <c r="C262" s="15"/>
      <c r="E262" s="15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3:20" ht="15.75" customHeight="1">
      <c r="C263" s="15"/>
      <c r="E263" s="15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3:20" ht="15.75" customHeight="1">
      <c r="C264" s="15"/>
      <c r="E264" s="15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3:20" ht="15.75" customHeight="1">
      <c r="C265" s="15"/>
      <c r="E265" s="15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3:20" ht="15.75" customHeight="1">
      <c r="C266" s="15"/>
      <c r="E266" s="15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3:20" ht="15.75" customHeight="1">
      <c r="C267" s="15"/>
      <c r="E267" s="15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3:20" ht="15.75" customHeight="1">
      <c r="C268" s="15"/>
      <c r="E268" s="15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3:20" ht="15.75" customHeight="1">
      <c r="C269" s="15"/>
      <c r="E269" s="1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3:20" ht="15.75" customHeight="1">
      <c r="C270" s="15"/>
      <c r="E270" s="15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3:20" ht="15.75" customHeight="1">
      <c r="C271" s="15"/>
      <c r="E271" s="15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3:20" ht="15.75" customHeight="1">
      <c r="C272" s="15"/>
      <c r="E272" s="15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3:20" ht="15.75" customHeight="1">
      <c r="C273" s="15"/>
      <c r="E273" s="15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3:20" ht="15.75" customHeight="1">
      <c r="C274" s="15"/>
      <c r="E274" s="15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3:20" ht="15.75" customHeight="1">
      <c r="C275" s="15"/>
      <c r="E275" s="15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3:20" ht="15.75" customHeight="1">
      <c r="C276" s="15"/>
      <c r="E276" s="15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3:20" ht="15.75" customHeight="1">
      <c r="C277" s="15"/>
      <c r="E277" s="15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3:20" ht="15.75" customHeight="1">
      <c r="C278" s="15"/>
      <c r="E278" s="15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3:20" ht="15.75" customHeight="1">
      <c r="C279" s="15"/>
      <c r="E279" s="15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3:20" ht="15.75" customHeight="1">
      <c r="C280" s="15"/>
      <c r="E280" s="15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3:20" ht="15.75" customHeight="1">
      <c r="C281" s="15"/>
      <c r="E281" s="15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3:20" ht="15.75" customHeight="1">
      <c r="C282" s="15"/>
      <c r="E282" s="15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3:20" ht="15.75" customHeight="1">
      <c r="C283" s="15"/>
      <c r="E283" s="15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3:20" ht="15.75" customHeight="1">
      <c r="C284" s="15"/>
      <c r="E284" s="15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3:20" ht="15.75" customHeight="1">
      <c r="C285" s="15"/>
      <c r="E285" s="15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3:20" ht="15.75" customHeight="1">
      <c r="C286" s="15"/>
      <c r="E286" s="15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3:20" ht="15.75" customHeight="1">
      <c r="C287" s="15"/>
      <c r="E287" s="15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3:20" ht="15.75" customHeight="1">
      <c r="C288" s="15"/>
      <c r="E288" s="15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3:20" ht="15.75" customHeight="1">
      <c r="C289" s="15"/>
      <c r="E289" s="15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3:20" ht="15.75" customHeight="1">
      <c r="C290" s="15"/>
      <c r="E290" s="15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3:20" ht="15.75" customHeight="1">
      <c r="C291" s="15"/>
      <c r="E291" s="15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3:20" ht="15.75" customHeight="1">
      <c r="C292" s="15"/>
      <c r="E292" s="15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3:20" ht="15.75" customHeight="1">
      <c r="C293" s="15"/>
      <c r="E293" s="15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3:20" ht="15.75" customHeight="1">
      <c r="C294" s="15"/>
      <c r="E294" s="15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3:20" ht="15.75" customHeight="1">
      <c r="C295" s="15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3:20" ht="15.75" customHeight="1">
      <c r="C296" s="15"/>
      <c r="E296" s="15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3:20" ht="15.75" customHeight="1">
      <c r="C297" s="15"/>
      <c r="E297" s="15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3:20" ht="15.75" customHeight="1">
      <c r="C298" s="15"/>
      <c r="E298" s="15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3:20" ht="15.75" customHeight="1">
      <c r="C299" s="15"/>
      <c r="E299" s="15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3:20" ht="15.75" customHeight="1">
      <c r="C300" s="15"/>
      <c r="E300" s="15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3:20" ht="15.75" customHeight="1">
      <c r="C301" s="15"/>
      <c r="E301" s="15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3:20" ht="15.75" customHeight="1">
      <c r="C302" s="15"/>
      <c r="E302" s="15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3:20" ht="15.75" customHeight="1">
      <c r="C303" s="15"/>
      <c r="E303" s="15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3:20" ht="15.75" customHeight="1">
      <c r="C304" s="15"/>
      <c r="E304" s="15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3:20" ht="15.75" customHeight="1">
      <c r="C305" s="15"/>
      <c r="E305" s="15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3:20" ht="15.75" customHeight="1">
      <c r="C306" s="15"/>
      <c r="E306" s="15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3:20" ht="15.75" customHeight="1">
      <c r="C307" s="15"/>
      <c r="E307" s="15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3:20" ht="15.75" customHeight="1">
      <c r="C308" s="15"/>
      <c r="E308" s="15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3:20" ht="15.75" customHeight="1">
      <c r="C309" s="15"/>
      <c r="E309" s="15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3:20" ht="15.75" customHeight="1">
      <c r="C310" s="15"/>
      <c r="E310" s="15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3:20" ht="15.75" customHeight="1">
      <c r="C311" s="15"/>
      <c r="E311" s="15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3:20" ht="15.75" customHeight="1">
      <c r="C312" s="15"/>
      <c r="E312" s="15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3:20" ht="15.75" customHeight="1">
      <c r="C313" s="15"/>
      <c r="E313" s="15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3:20" ht="15.75" customHeight="1">
      <c r="C314" s="15"/>
      <c r="E314" s="15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3:20" ht="15.75" customHeight="1">
      <c r="C315" s="15"/>
      <c r="E315" s="15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3:20" ht="15.75" customHeight="1">
      <c r="C316" s="15"/>
      <c r="E316" s="15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3:20" ht="15.75" customHeight="1">
      <c r="C317" s="15"/>
      <c r="E317" s="15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3:20" ht="15.75" customHeight="1">
      <c r="C318" s="15"/>
      <c r="E318" s="15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3:20" ht="15.75" customHeight="1">
      <c r="C319" s="15"/>
      <c r="E319" s="15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3:20" ht="15.75" customHeight="1">
      <c r="C320" s="15"/>
      <c r="E320" s="15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3:20" ht="15.75" customHeight="1">
      <c r="C321" s="15"/>
      <c r="E321" s="15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3:20" ht="15.75" customHeight="1">
      <c r="C322" s="15"/>
      <c r="E322" s="15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3:20" ht="15.75" customHeight="1">
      <c r="C323" s="15"/>
      <c r="E323" s="15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3:20" ht="15.75" customHeight="1">
      <c r="C324" s="15"/>
      <c r="E324" s="15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3:20" ht="15.75" customHeight="1">
      <c r="C325" s="15"/>
      <c r="E325" s="15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3:20" ht="15.75" customHeight="1">
      <c r="C326" s="15"/>
      <c r="E326" s="15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3:20" ht="15.75" customHeight="1">
      <c r="C327" s="15"/>
      <c r="E327" s="15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3:20" ht="15.75" customHeight="1">
      <c r="C328" s="15"/>
      <c r="E328" s="15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3:20" ht="15.75" customHeight="1">
      <c r="C329" s="15"/>
      <c r="E329" s="15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3:20" ht="15.75" customHeight="1">
      <c r="C330" s="15"/>
      <c r="E330" s="15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3:20" ht="15.75" customHeight="1">
      <c r="C331" s="15"/>
      <c r="E331" s="15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3:20" ht="15.75" customHeight="1">
      <c r="C332" s="15"/>
      <c r="E332" s="15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3:20" ht="15.75" customHeight="1">
      <c r="C333" s="15"/>
      <c r="E333" s="15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3:20" ht="15.75" customHeight="1">
      <c r="C334" s="15"/>
      <c r="E334" s="15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3:20" ht="15.75" customHeight="1">
      <c r="C335" s="15"/>
      <c r="E335" s="15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3:20" ht="15.75" customHeight="1">
      <c r="C336" s="15"/>
      <c r="E336" s="15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3:20" ht="15.75" customHeight="1">
      <c r="C337" s="15"/>
      <c r="E337" s="15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3:20" ht="15.75" customHeight="1">
      <c r="C338" s="15"/>
      <c r="E338" s="15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3:20" ht="15.75" customHeight="1">
      <c r="C339" s="15"/>
      <c r="E339" s="15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3:20" ht="15.75" customHeight="1">
      <c r="C340" s="15"/>
      <c r="E340" s="15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3:20" ht="15.75" customHeight="1">
      <c r="C341" s="15"/>
      <c r="E341" s="15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3:20" ht="15.75" customHeight="1">
      <c r="C342" s="15"/>
      <c r="E342" s="15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3:20" ht="15.75" customHeight="1">
      <c r="C343" s="15"/>
      <c r="E343" s="15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3:20" ht="15.75" customHeight="1">
      <c r="C344" s="15"/>
      <c r="E344" s="15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3:20" ht="15.75" customHeight="1">
      <c r="C345" s="15"/>
      <c r="E345" s="15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3:20" ht="15.75" customHeight="1">
      <c r="C346" s="15"/>
      <c r="E346" s="15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3:20" ht="15.75" customHeight="1">
      <c r="C347" s="15"/>
      <c r="E347" s="15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3:20" ht="15.75" customHeight="1">
      <c r="C348" s="15"/>
      <c r="E348" s="15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3:20" ht="15.75" customHeight="1">
      <c r="C349" s="15"/>
      <c r="E349" s="15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3:20" ht="15.75" customHeight="1">
      <c r="C350" s="15"/>
      <c r="E350" s="15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3:20" ht="15.75" customHeight="1">
      <c r="C351" s="15"/>
      <c r="E351" s="15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3:20" ht="15.75" customHeight="1">
      <c r="C352" s="15"/>
      <c r="E352" s="15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3:20" ht="15.75" customHeight="1">
      <c r="C353" s="15"/>
      <c r="E353" s="15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3:20" ht="15.75" customHeight="1">
      <c r="C354" s="15"/>
      <c r="E354" s="15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3:20" ht="15.75" customHeight="1">
      <c r="C355" s="15"/>
      <c r="E355" s="15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3:20" ht="15.75" customHeight="1">
      <c r="C356" s="15"/>
      <c r="E356" s="15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3:20" ht="15.75" customHeight="1">
      <c r="C357" s="15"/>
      <c r="E357" s="15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3:20" ht="15.75" customHeight="1">
      <c r="C358" s="15"/>
      <c r="E358" s="15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3:20" ht="15.75" customHeight="1">
      <c r="C359" s="15"/>
      <c r="E359" s="15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3:20" ht="15.75" customHeight="1">
      <c r="C360" s="15"/>
      <c r="E360" s="15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3:20" ht="15.75" customHeight="1">
      <c r="C361" s="15"/>
      <c r="E361" s="15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3:20" ht="15.75" customHeight="1">
      <c r="C362" s="15"/>
      <c r="E362" s="15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3:20" ht="15.75" customHeight="1">
      <c r="C363" s="15"/>
      <c r="E363" s="15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3:20" ht="15.75" customHeight="1">
      <c r="C364" s="15"/>
      <c r="E364" s="15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3:20" ht="15.75" customHeight="1">
      <c r="C365" s="15"/>
      <c r="E365" s="15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3:20" ht="15.75" customHeight="1">
      <c r="C366" s="15"/>
      <c r="E366" s="15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3:20" ht="15.75" customHeight="1">
      <c r="C367" s="15"/>
      <c r="E367" s="15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3:20" ht="15.75" customHeight="1">
      <c r="C368" s="15"/>
      <c r="E368" s="15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3:20" ht="15.75" customHeight="1">
      <c r="C369" s="15"/>
      <c r="E369" s="15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3:20" ht="15.75" customHeight="1">
      <c r="C370" s="15"/>
      <c r="E370" s="15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3:20" ht="15.75" customHeight="1">
      <c r="C371" s="15"/>
      <c r="E371" s="15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3:20" ht="15.75" customHeight="1">
      <c r="C372" s="15"/>
      <c r="E372" s="15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3:20" ht="15.75" customHeight="1">
      <c r="C373" s="15"/>
      <c r="E373" s="15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3:20" ht="15.75" customHeight="1">
      <c r="C374" s="15"/>
      <c r="E374" s="15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3:20" ht="15.75" customHeight="1">
      <c r="C375" s="15"/>
      <c r="E375" s="15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3:20" ht="15.75" customHeight="1">
      <c r="C376" s="15"/>
      <c r="E376" s="15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3:20" ht="15.75" customHeight="1">
      <c r="C377" s="15"/>
      <c r="E377" s="15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3:20" ht="15.75" customHeight="1">
      <c r="C378" s="15"/>
      <c r="E378" s="15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3:20" ht="15.75" customHeight="1">
      <c r="C379" s="15"/>
      <c r="E379" s="15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3:20" ht="15.75" customHeight="1">
      <c r="C380" s="15"/>
      <c r="E380" s="15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3:20" ht="15.75" customHeight="1">
      <c r="C381" s="15"/>
      <c r="E381" s="15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3:20" ht="15.75" customHeight="1">
      <c r="C382" s="15"/>
      <c r="E382" s="15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3:20" ht="15.75" customHeight="1">
      <c r="C383" s="15"/>
      <c r="E383" s="15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3:20" ht="15.75" customHeight="1">
      <c r="C384" s="15"/>
      <c r="E384" s="15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3:20" ht="15.75" customHeight="1">
      <c r="C385" s="15"/>
      <c r="E385" s="15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3:20" ht="15.75" customHeight="1">
      <c r="C386" s="15"/>
      <c r="E386" s="15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3:20" ht="15.75" customHeight="1">
      <c r="C387" s="15"/>
      <c r="E387" s="15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3:20" ht="15.75" customHeight="1">
      <c r="C388" s="15"/>
      <c r="E388" s="15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3:20" ht="15.75" customHeight="1">
      <c r="C389" s="15"/>
      <c r="E389" s="15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3:20" ht="15.75" customHeight="1">
      <c r="C390" s="15"/>
      <c r="E390" s="15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3:20" ht="15.75" customHeight="1">
      <c r="C391" s="15"/>
      <c r="E391" s="15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3:20" ht="15.75" customHeight="1">
      <c r="C392" s="15"/>
      <c r="E392" s="15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3:20" ht="15.75" customHeight="1">
      <c r="C393" s="15"/>
      <c r="E393" s="15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3:20" ht="15.75" customHeight="1">
      <c r="C394" s="15"/>
      <c r="E394" s="15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3:20" ht="15.75" customHeight="1">
      <c r="C395" s="15"/>
      <c r="E395" s="15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3:20" ht="15.75" customHeight="1">
      <c r="C396" s="15"/>
      <c r="E396" s="15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3:20" ht="15.75" customHeight="1">
      <c r="C397" s="15"/>
      <c r="E397" s="15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3:20" ht="15.75" customHeight="1">
      <c r="C398" s="15"/>
      <c r="E398" s="15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3:20" ht="15.75" customHeight="1">
      <c r="C399" s="15"/>
      <c r="E399" s="15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3:20" ht="15.75" customHeight="1">
      <c r="C400" s="15"/>
      <c r="E400" s="15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3:20" ht="15.75" customHeight="1">
      <c r="C401" s="15"/>
      <c r="E401" s="15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3:20" ht="15.75" customHeight="1">
      <c r="C402" s="15"/>
      <c r="E402" s="15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3:20" ht="15.75" customHeight="1">
      <c r="C403" s="15"/>
      <c r="E403" s="15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3:20" ht="15.75" customHeight="1">
      <c r="C404" s="15"/>
      <c r="E404" s="15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3:20" ht="15.75" customHeight="1">
      <c r="C405" s="15"/>
      <c r="E405" s="15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3:20" ht="15.75" customHeight="1">
      <c r="C406" s="15"/>
      <c r="E406" s="15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3:20" ht="15.75" customHeight="1">
      <c r="C407" s="15"/>
      <c r="E407" s="15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3:20" ht="15.75" customHeight="1">
      <c r="C408" s="15"/>
      <c r="E408" s="15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3:20" ht="15.75" customHeight="1">
      <c r="C409" s="15"/>
      <c r="E409" s="15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3:20" ht="15.75" customHeight="1">
      <c r="C410" s="15"/>
      <c r="E410" s="15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3:20" ht="15.75" customHeight="1">
      <c r="C411" s="15"/>
      <c r="E411" s="15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3:20" ht="15.75" customHeight="1">
      <c r="C412" s="15"/>
      <c r="E412" s="15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3:20" ht="15.75" customHeight="1">
      <c r="C413" s="15"/>
      <c r="E413" s="15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3:20" ht="15.75" customHeight="1">
      <c r="C414" s="15"/>
      <c r="E414" s="15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3:20" ht="15.75" customHeight="1">
      <c r="C415" s="15"/>
      <c r="E415" s="15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3:20" ht="15.75" customHeight="1">
      <c r="C416" s="15"/>
      <c r="E416" s="15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3:20" ht="15.75" customHeight="1">
      <c r="C417" s="15"/>
      <c r="E417" s="15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3:20" ht="15.75" customHeight="1">
      <c r="C418" s="15"/>
      <c r="E418" s="15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3:20" ht="15.75" customHeight="1">
      <c r="C419" s="15"/>
      <c r="E419" s="15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3:20" ht="15.75" customHeight="1">
      <c r="C420" s="15"/>
      <c r="E420" s="15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3:20" ht="15.75" customHeight="1">
      <c r="C421" s="15"/>
      <c r="E421" s="15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3:20" ht="15.75" customHeight="1">
      <c r="C422" s="15"/>
      <c r="E422" s="15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3:20" ht="15.75" customHeight="1">
      <c r="C423" s="15"/>
      <c r="E423" s="15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3:20" ht="15.75" customHeight="1">
      <c r="C424" s="15"/>
      <c r="E424" s="15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3:20" ht="15.75" customHeight="1">
      <c r="C425" s="15"/>
      <c r="E425" s="15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3:20" ht="15.75" customHeight="1">
      <c r="C426" s="15"/>
      <c r="E426" s="15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3:20" ht="15.75" customHeight="1">
      <c r="C427" s="15"/>
      <c r="E427" s="15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3:20" ht="15.75" customHeight="1">
      <c r="C428" s="15"/>
      <c r="E428" s="15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3:20" ht="15.75" customHeight="1">
      <c r="C429" s="15"/>
      <c r="E429" s="15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3:20" ht="15.75" customHeight="1">
      <c r="C430" s="15"/>
      <c r="E430" s="15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3:20" ht="15.75" customHeight="1">
      <c r="C431" s="15"/>
      <c r="E431" s="15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3:20" ht="15.75" customHeight="1">
      <c r="C432" s="15"/>
      <c r="E432" s="15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3:20" ht="15.75" customHeight="1">
      <c r="C433" s="15"/>
      <c r="E433" s="15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3:20" ht="15.75" customHeight="1">
      <c r="C434" s="15"/>
      <c r="E434" s="15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3:20" ht="15.75" customHeight="1">
      <c r="C435" s="15"/>
      <c r="E435" s="15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3:20" ht="15.75" customHeight="1">
      <c r="C436" s="15"/>
      <c r="E436" s="15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3:20" ht="15.75" customHeight="1">
      <c r="C437" s="15"/>
      <c r="E437" s="15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3:20" ht="15.75" customHeight="1">
      <c r="C438" s="15"/>
      <c r="E438" s="15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3:20" ht="15.75" customHeight="1">
      <c r="C439" s="15"/>
      <c r="E439" s="15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3:20" ht="15.75" customHeight="1">
      <c r="C440" s="15"/>
      <c r="E440" s="15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3:20" ht="15.75" customHeight="1">
      <c r="C441" s="15"/>
      <c r="E441" s="15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3:20" ht="15.75" customHeight="1">
      <c r="C442" s="15"/>
      <c r="E442" s="15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3:20" ht="15.75" customHeight="1">
      <c r="C443" s="15"/>
      <c r="E443" s="15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3:20" ht="15.75" customHeight="1">
      <c r="C444" s="15"/>
      <c r="E444" s="15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3:20" ht="15.75" customHeight="1">
      <c r="C445" s="15"/>
      <c r="E445" s="15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3:20" ht="15.75" customHeight="1">
      <c r="C446" s="15"/>
      <c r="E446" s="15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3:20" ht="15.75" customHeight="1">
      <c r="C447" s="15"/>
      <c r="E447" s="15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3:20" ht="15.75" customHeight="1">
      <c r="C448" s="15"/>
      <c r="E448" s="15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3:20" ht="15.75" customHeight="1">
      <c r="C449" s="15"/>
      <c r="E449" s="15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3:20" ht="15.75" customHeight="1">
      <c r="C450" s="15"/>
      <c r="E450" s="15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3:20" ht="15.75" customHeight="1">
      <c r="C451" s="15"/>
      <c r="E451" s="15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3:20" ht="15.75" customHeight="1">
      <c r="C452" s="15"/>
      <c r="E452" s="15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3:20" ht="15.75" customHeight="1">
      <c r="C453" s="15"/>
      <c r="E453" s="15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3:20" ht="15.75" customHeight="1">
      <c r="C454" s="15"/>
      <c r="E454" s="15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3:20" ht="15.75" customHeight="1">
      <c r="C455" s="15"/>
      <c r="E455" s="15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3:20" ht="15.75" customHeight="1">
      <c r="C456" s="15"/>
      <c r="E456" s="15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3:20" ht="15.75" customHeight="1">
      <c r="C457" s="15"/>
      <c r="E457" s="15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3:20" ht="15.75" customHeight="1">
      <c r="C458" s="15"/>
      <c r="E458" s="15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3:20" ht="15.75" customHeight="1">
      <c r="C459" s="15"/>
      <c r="E459" s="15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3:20" ht="15.75" customHeight="1">
      <c r="C460" s="15"/>
      <c r="E460" s="15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3:20" ht="15.75" customHeight="1">
      <c r="C461" s="15"/>
      <c r="E461" s="15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3:20" ht="15.75" customHeight="1">
      <c r="C462" s="15"/>
      <c r="E462" s="15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3:20" ht="15.75" customHeight="1">
      <c r="C463" s="15"/>
      <c r="E463" s="15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3:20" ht="15.75" customHeight="1">
      <c r="C464" s="15"/>
      <c r="E464" s="15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3:20" ht="15.75" customHeight="1">
      <c r="C465" s="15"/>
      <c r="E465" s="15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3:20" ht="15.75" customHeight="1">
      <c r="C466" s="15"/>
      <c r="E466" s="15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3:20" ht="15.75" customHeight="1">
      <c r="C467" s="15"/>
      <c r="E467" s="15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3:20" ht="15.75" customHeight="1">
      <c r="C468" s="15"/>
      <c r="E468" s="15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3:20" ht="15.75" customHeight="1">
      <c r="C469" s="15"/>
      <c r="E469" s="15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3:20" ht="15.75" customHeight="1">
      <c r="C470" s="15"/>
      <c r="E470" s="15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3:20" ht="15.75" customHeight="1">
      <c r="C471" s="15"/>
      <c r="E471" s="15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3:20" ht="15.75" customHeight="1">
      <c r="C472" s="15"/>
      <c r="E472" s="15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3:20" ht="15.75" customHeight="1">
      <c r="C473" s="15"/>
      <c r="E473" s="15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3:20" ht="15.75" customHeight="1">
      <c r="C474" s="15"/>
      <c r="E474" s="15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3:20" ht="15.75" customHeight="1">
      <c r="C475" s="15"/>
      <c r="E475" s="15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3:20" ht="15.75" customHeight="1">
      <c r="C476" s="15"/>
      <c r="E476" s="15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3:20" ht="15.75" customHeight="1">
      <c r="C477" s="15"/>
      <c r="E477" s="15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3:20" ht="15.75" customHeight="1">
      <c r="C478" s="15"/>
      <c r="E478" s="15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3:20" ht="15.75" customHeight="1">
      <c r="C479" s="15"/>
      <c r="E479" s="15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3:20" ht="15.75" customHeight="1">
      <c r="C480" s="15"/>
      <c r="E480" s="15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3:20" ht="15.75" customHeight="1">
      <c r="C481" s="15"/>
      <c r="E481" s="15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3:20" ht="15.75" customHeight="1">
      <c r="C482" s="15"/>
      <c r="E482" s="15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3:20" ht="15.75" customHeight="1">
      <c r="C483" s="15"/>
      <c r="E483" s="15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3:20" ht="15.75" customHeight="1">
      <c r="C484" s="15"/>
      <c r="E484" s="15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3:20" ht="15.75" customHeight="1">
      <c r="C485" s="15"/>
      <c r="E485" s="15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3:20" ht="15.75" customHeight="1">
      <c r="C486" s="15"/>
      <c r="E486" s="15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3:20" ht="15.75" customHeight="1">
      <c r="C487" s="15"/>
      <c r="E487" s="15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3:20" ht="15.75" customHeight="1">
      <c r="C488" s="15"/>
      <c r="E488" s="15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3:20" ht="15.75" customHeight="1">
      <c r="C489" s="15"/>
      <c r="E489" s="15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3:20" ht="15.75" customHeight="1">
      <c r="C490" s="15"/>
      <c r="E490" s="15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3:20" ht="15.75" customHeight="1">
      <c r="C491" s="15"/>
      <c r="E491" s="15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3:20" ht="15.75" customHeight="1">
      <c r="C492" s="15"/>
      <c r="E492" s="15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3:20" ht="15.75" customHeight="1">
      <c r="C493" s="15"/>
      <c r="E493" s="15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3:20" ht="15.75" customHeight="1">
      <c r="C494" s="15"/>
      <c r="E494" s="15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3:20" ht="15.75" customHeight="1">
      <c r="C495" s="15"/>
      <c r="E495" s="15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3:20" ht="15.75" customHeight="1">
      <c r="C496" s="15"/>
      <c r="E496" s="15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3:20" ht="15.75" customHeight="1">
      <c r="C497" s="15"/>
      <c r="E497" s="15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3:20" ht="15.75" customHeight="1">
      <c r="C498" s="15"/>
      <c r="E498" s="15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3:20" ht="15.75" customHeight="1">
      <c r="C499" s="15"/>
      <c r="E499" s="15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3:20" ht="15.75" customHeight="1">
      <c r="C500" s="15"/>
      <c r="E500" s="15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3:20" ht="15.75" customHeight="1">
      <c r="C501" s="15"/>
      <c r="E501" s="15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3:20" ht="15.75" customHeight="1">
      <c r="C502" s="15"/>
      <c r="E502" s="15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3:20" ht="15.75" customHeight="1">
      <c r="C503" s="15"/>
      <c r="E503" s="15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3:20" ht="15.75" customHeight="1">
      <c r="C504" s="15"/>
      <c r="E504" s="15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3:20" ht="15.75" customHeight="1">
      <c r="C505" s="15"/>
      <c r="E505" s="15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3:20" ht="15.75" customHeight="1">
      <c r="C506" s="15"/>
      <c r="E506" s="15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3:20" ht="15.75" customHeight="1">
      <c r="C507" s="15"/>
      <c r="E507" s="15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3:20" ht="15.75" customHeight="1">
      <c r="C508" s="15"/>
      <c r="E508" s="15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3:20" ht="15.75" customHeight="1">
      <c r="C509" s="15"/>
      <c r="E509" s="15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3:20" ht="15.75" customHeight="1">
      <c r="C510" s="15"/>
      <c r="E510" s="15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3:20" ht="15.75" customHeight="1">
      <c r="C511" s="15"/>
      <c r="E511" s="15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3:20" ht="15.75" customHeight="1">
      <c r="C512" s="15"/>
      <c r="E512" s="15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3:20" ht="15.75" customHeight="1">
      <c r="C513" s="15"/>
      <c r="E513" s="15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3:20" ht="15.75" customHeight="1">
      <c r="C514" s="15"/>
      <c r="E514" s="15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3:20" ht="15.75" customHeight="1">
      <c r="C515" s="15"/>
      <c r="E515" s="15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3:20" ht="15.75" customHeight="1">
      <c r="C516" s="15"/>
      <c r="E516" s="15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3:20" ht="15.75" customHeight="1">
      <c r="C517" s="15"/>
      <c r="E517" s="15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3:20" ht="15.75" customHeight="1">
      <c r="C518" s="15"/>
      <c r="E518" s="15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3:20" ht="15.75" customHeight="1">
      <c r="C519" s="15"/>
      <c r="E519" s="15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3:20" ht="15.75" customHeight="1">
      <c r="C520" s="15"/>
      <c r="E520" s="15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3:20" ht="15.75" customHeight="1">
      <c r="C521" s="15"/>
      <c r="E521" s="15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3:20" ht="15.75" customHeight="1">
      <c r="C522" s="15"/>
      <c r="E522" s="15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3:20" ht="15.75" customHeight="1">
      <c r="C523" s="15"/>
      <c r="E523" s="15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3:20" ht="15.75" customHeight="1">
      <c r="C524" s="15"/>
      <c r="E524" s="15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3:20" ht="15.75" customHeight="1">
      <c r="C525" s="15"/>
      <c r="E525" s="15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3:20" ht="15.75" customHeight="1">
      <c r="C526" s="15"/>
      <c r="E526" s="15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3:20" ht="15.75" customHeight="1">
      <c r="C527" s="15"/>
      <c r="E527" s="15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3:20" ht="15.75" customHeight="1">
      <c r="C528" s="15"/>
      <c r="E528" s="15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3:20" ht="15.75" customHeight="1">
      <c r="C529" s="15"/>
      <c r="E529" s="15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3:20" ht="15.75" customHeight="1">
      <c r="C530" s="15"/>
      <c r="E530" s="15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3:20" ht="15.75" customHeight="1">
      <c r="C531" s="15"/>
      <c r="E531" s="15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3:20" ht="15.75" customHeight="1">
      <c r="C532" s="15"/>
      <c r="E532" s="15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3:20" ht="15.75" customHeight="1">
      <c r="C533" s="15"/>
      <c r="E533" s="15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3:20" ht="15.75" customHeight="1">
      <c r="C534" s="15"/>
      <c r="E534" s="15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3:20" ht="15.75" customHeight="1">
      <c r="C535" s="15"/>
      <c r="E535" s="15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3:20" ht="15.75" customHeight="1">
      <c r="C536" s="15"/>
      <c r="E536" s="15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3:20" ht="15.75" customHeight="1">
      <c r="C537" s="15"/>
      <c r="E537" s="15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3:20" ht="15.75" customHeight="1">
      <c r="C538" s="15"/>
      <c r="E538" s="15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3:20" ht="15.75" customHeight="1">
      <c r="C539" s="15"/>
      <c r="E539" s="15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3:20" ht="15.75" customHeight="1">
      <c r="C540" s="15"/>
      <c r="E540" s="15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3:20" ht="15.75" customHeight="1">
      <c r="C541" s="15"/>
      <c r="E541" s="15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3:20" ht="15.75" customHeight="1">
      <c r="C542" s="15"/>
      <c r="E542" s="15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3:20" ht="15.75" customHeight="1">
      <c r="C543" s="15"/>
      <c r="E543" s="15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3:20" ht="15.75" customHeight="1">
      <c r="C544" s="15"/>
      <c r="E544" s="15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3:20" ht="15.75" customHeight="1">
      <c r="C545" s="15"/>
      <c r="E545" s="15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3:20" ht="15.75" customHeight="1">
      <c r="C546" s="15"/>
      <c r="E546" s="15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3:20" ht="15.75" customHeight="1">
      <c r="C547" s="15"/>
      <c r="E547" s="15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3:20" ht="15.75" customHeight="1">
      <c r="C548" s="15"/>
      <c r="E548" s="15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3:20" ht="15.75" customHeight="1">
      <c r="C549" s="15"/>
      <c r="E549" s="15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3:20" ht="15.75" customHeight="1">
      <c r="C550" s="15"/>
      <c r="E550" s="15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3:20" ht="15.75" customHeight="1">
      <c r="C551" s="15"/>
      <c r="E551" s="15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3:20" ht="15.75" customHeight="1">
      <c r="C552" s="15"/>
      <c r="E552" s="15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3:20" ht="15.75" customHeight="1">
      <c r="C553" s="15"/>
      <c r="E553" s="15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3:20" ht="15.75" customHeight="1">
      <c r="C554" s="15"/>
      <c r="E554" s="15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3:20" ht="15.75" customHeight="1">
      <c r="C555" s="15"/>
      <c r="E555" s="15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3:20" ht="15.75" customHeight="1">
      <c r="C556" s="15"/>
      <c r="E556" s="15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3:20" ht="15.75" customHeight="1">
      <c r="C557" s="15"/>
      <c r="E557" s="15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3:20" ht="15.75" customHeight="1">
      <c r="C558" s="15"/>
      <c r="E558" s="15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3:20" ht="15.75" customHeight="1">
      <c r="C559" s="15"/>
      <c r="E559" s="15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3:20" ht="15.75" customHeight="1">
      <c r="C560" s="15"/>
      <c r="E560" s="15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3:20" ht="15.75" customHeight="1">
      <c r="C561" s="15"/>
      <c r="E561" s="15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3:20" ht="15.75" customHeight="1">
      <c r="C562" s="15"/>
      <c r="E562" s="15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3:20" ht="15.75" customHeight="1">
      <c r="C563" s="15"/>
      <c r="E563" s="15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3:20" ht="15.75" customHeight="1">
      <c r="C564" s="15"/>
      <c r="E564" s="15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3:20" ht="15.75" customHeight="1">
      <c r="C565" s="15"/>
      <c r="E565" s="15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3:20" ht="15.75" customHeight="1">
      <c r="C566" s="15"/>
      <c r="E566" s="15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3:20" ht="15.75" customHeight="1">
      <c r="C567" s="15"/>
      <c r="E567" s="15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3:20" ht="15.75" customHeight="1">
      <c r="C568" s="15"/>
      <c r="E568" s="15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3:20" ht="15.75" customHeight="1">
      <c r="C569" s="15"/>
      <c r="E569" s="15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3:20" ht="15.75" customHeight="1">
      <c r="C570" s="15"/>
      <c r="E570" s="15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3:20" ht="15.75" customHeight="1">
      <c r="C571" s="15"/>
      <c r="E571" s="15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3:20" ht="15.75" customHeight="1">
      <c r="C572" s="15"/>
      <c r="E572" s="15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3:20" ht="15.75" customHeight="1">
      <c r="C573" s="15"/>
      <c r="E573" s="15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3:20" ht="15.75" customHeight="1">
      <c r="C574" s="15"/>
      <c r="E574" s="15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3:20" ht="15.75" customHeight="1">
      <c r="C575" s="15"/>
      <c r="E575" s="15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3:20" ht="15.75" customHeight="1">
      <c r="C576" s="15"/>
      <c r="E576" s="15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3:20" ht="15.75" customHeight="1">
      <c r="C577" s="15"/>
      <c r="E577" s="15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3:20" ht="15.75" customHeight="1">
      <c r="C578" s="15"/>
      <c r="E578" s="15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3:20" ht="15.75" customHeight="1">
      <c r="C579" s="15"/>
      <c r="E579" s="15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3:20" ht="15.75" customHeight="1">
      <c r="C580" s="15"/>
      <c r="E580" s="15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3:20" ht="15.75" customHeight="1">
      <c r="C581" s="15"/>
      <c r="E581" s="15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3:20" ht="15.75" customHeight="1">
      <c r="C582" s="15"/>
      <c r="E582" s="15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3:20" ht="15.75" customHeight="1">
      <c r="C583" s="15"/>
      <c r="E583" s="15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3:20" ht="15.75" customHeight="1">
      <c r="C584" s="15"/>
      <c r="E584" s="15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3:20" ht="15.75" customHeight="1">
      <c r="C585" s="15"/>
      <c r="E585" s="15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3:20" ht="15.75" customHeight="1">
      <c r="C586" s="15"/>
      <c r="E586" s="15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3:20" ht="15.75" customHeight="1">
      <c r="C587" s="15"/>
      <c r="E587" s="15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3:20" ht="15.75" customHeight="1">
      <c r="C588" s="15"/>
      <c r="E588" s="15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3:20" ht="15.75" customHeight="1">
      <c r="C589" s="15"/>
      <c r="E589" s="15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3:20" ht="15.75" customHeight="1">
      <c r="C590" s="15"/>
      <c r="E590" s="15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3:20" ht="15.75" customHeight="1">
      <c r="C591" s="15"/>
      <c r="E591" s="15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3:20" ht="15.75" customHeight="1">
      <c r="C592" s="15"/>
      <c r="E592" s="15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3:20" ht="15.75" customHeight="1">
      <c r="C593" s="15"/>
      <c r="E593" s="15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3:20" ht="15.75" customHeight="1">
      <c r="C594" s="15"/>
      <c r="E594" s="15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3:20" ht="15.75" customHeight="1">
      <c r="C595" s="15"/>
      <c r="E595" s="15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3:20" ht="15.75" customHeight="1">
      <c r="C596" s="15"/>
      <c r="E596" s="15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3:20" ht="15.75" customHeight="1">
      <c r="C597" s="15"/>
      <c r="E597" s="15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3:20" ht="15.75" customHeight="1">
      <c r="C598" s="15"/>
      <c r="E598" s="15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3:20" ht="15.75" customHeight="1">
      <c r="C599" s="15"/>
      <c r="E599" s="15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3:20" ht="15.75" customHeight="1">
      <c r="C600" s="15"/>
      <c r="E600" s="15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3:20" ht="15.75" customHeight="1">
      <c r="C601" s="15"/>
      <c r="E601" s="15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3:20" ht="15.75" customHeight="1">
      <c r="C602" s="15"/>
      <c r="E602" s="15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3:20" ht="15.75" customHeight="1">
      <c r="C603" s="15"/>
      <c r="E603" s="15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3:20" ht="15.75" customHeight="1">
      <c r="C604" s="15"/>
      <c r="E604" s="15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3:20" ht="15.75" customHeight="1">
      <c r="C605" s="15"/>
      <c r="E605" s="15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3:20" ht="15.75" customHeight="1">
      <c r="C606" s="15"/>
      <c r="E606" s="15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3:20" ht="15.75" customHeight="1">
      <c r="C607" s="15"/>
      <c r="E607" s="15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3:20" ht="15.75" customHeight="1">
      <c r="C608" s="15"/>
      <c r="E608" s="15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3:20" ht="15.75" customHeight="1">
      <c r="C609" s="15"/>
      <c r="E609" s="15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3:20" ht="15.75" customHeight="1">
      <c r="C610" s="15"/>
      <c r="E610" s="15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3:20" ht="15.75" customHeight="1">
      <c r="C611" s="15"/>
      <c r="E611" s="15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3:20" ht="15.75" customHeight="1">
      <c r="C612" s="15"/>
      <c r="E612" s="15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3:20" ht="15.75" customHeight="1">
      <c r="C613" s="15"/>
      <c r="E613" s="15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3:20" ht="15.75" customHeight="1">
      <c r="C614" s="15"/>
      <c r="E614" s="15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3:20" ht="15.75" customHeight="1">
      <c r="C615" s="15"/>
      <c r="E615" s="15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3:20" ht="15.75" customHeight="1">
      <c r="C616" s="15"/>
      <c r="E616" s="15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3:20" ht="15.75" customHeight="1">
      <c r="C617" s="15"/>
      <c r="E617" s="15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3:20" ht="15.75" customHeight="1">
      <c r="C618" s="15"/>
      <c r="E618" s="15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3:20" ht="15.75" customHeight="1">
      <c r="C619" s="15"/>
      <c r="E619" s="15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3:20" ht="15.75" customHeight="1">
      <c r="C620" s="15"/>
      <c r="E620" s="15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3:20" ht="15.75" customHeight="1">
      <c r="C621" s="15"/>
      <c r="E621" s="15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3:20" ht="15.75" customHeight="1">
      <c r="C622" s="15"/>
      <c r="E622" s="15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3:20" ht="15.75" customHeight="1">
      <c r="C623" s="15"/>
      <c r="E623" s="15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3:20" ht="15.75" customHeight="1">
      <c r="C624" s="15"/>
      <c r="E624" s="15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3:20" ht="15.75" customHeight="1">
      <c r="C625" s="15"/>
      <c r="E625" s="15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3:20" ht="15.75" customHeight="1">
      <c r="C626" s="15"/>
      <c r="E626" s="15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3:20" ht="15.75" customHeight="1">
      <c r="C627" s="15"/>
      <c r="E627" s="15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3:20" ht="15.75" customHeight="1">
      <c r="C628" s="15"/>
      <c r="E628" s="15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3:20" ht="15.75" customHeight="1">
      <c r="C629" s="15"/>
      <c r="E629" s="15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3:20" ht="15.75" customHeight="1">
      <c r="C630" s="15"/>
      <c r="E630" s="15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3:20" ht="15.75" customHeight="1">
      <c r="C631" s="15"/>
      <c r="E631" s="15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3:20" ht="15.75" customHeight="1">
      <c r="C632" s="15"/>
      <c r="E632" s="15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3:20" ht="15.75" customHeight="1">
      <c r="C633" s="15"/>
      <c r="E633" s="15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3:20" ht="15.75" customHeight="1">
      <c r="C634" s="15"/>
      <c r="E634" s="15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3:20" ht="15.75" customHeight="1">
      <c r="C635" s="15"/>
      <c r="E635" s="15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3:20" ht="15.75" customHeight="1">
      <c r="C636" s="15"/>
      <c r="E636" s="15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3:20" ht="15.75" customHeight="1">
      <c r="C637" s="15"/>
      <c r="E637" s="15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3:20" ht="15.75" customHeight="1">
      <c r="C638" s="15"/>
      <c r="E638" s="15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3:20" ht="15.75" customHeight="1">
      <c r="C639" s="15"/>
      <c r="E639" s="15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3:20" ht="15.75" customHeight="1">
      <c r="C640" s="15"/>
      <c r="E640" s="15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3:20" ht="15.75" customHeight="1">
      <c r="C641" s="15"/>
      <c r="E641" s="15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3:20" ht="15.75" customHeight="1">
      <c r="C642" s="15"/>
      <c r="E642" s="15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3:20" ht="15.75" customHeight="1">
      <c r="C643" s="15"/>
      <c r="E643" s="15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3:20" ht="15.75" customHeight="1">
      <c r="C644" s="15"/>
      <c r="E644" s="15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3:20" ht="15.75" customHeight="1">
      <c r="C645" s="15"/>
      <c r="E645" s="15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3:20" ht="15.75" customHeight="1">
      <c r="C646" s="15"/>
      <c r="E646" s="15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3:20" ht="15.75" customHeight="1">
      <c r="C647" s="15"/>
      <c r="E647" s="15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3:20" ht="15.75" customHeight="1">
      <c r="C648" s="15"/>
      <c r="E648" s="15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3:20" ht="15.75" customHeight="1">
      <c r="C649" s="15"/>
      <c r="E649" s="15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3:20" ht="15.75" customHeight="1">
      <c r="C650" s="15"/>
      <c r="E650" s="15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3:20" ht="15.75" customHeight="1">
      <c r="C651" s="15"/>
      <c r="E651" s="15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3:20" ht="15.75" customHeight="1">
      <c r="C652" s="15"/>
      <c r="E652" s="15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3:20" ht="15.75" customHeight="1">
      <c r="C653" s="15"/>
      <c r="E653" s="15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3:20" ht="15.75" customHeight="1">
      <c r="C654" s="15"/>
      <c r="E654" s="15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3:20" ht="15.75" customHeight="1">
      <c r="C655" s="15"/>
      <c r="E655" s="15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3:20" ht="15.75" customHeight="1">
      <c r="C656" s="15"/>
      <c r="E656" s="15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3:20" ht="15.75" customHeight="1">
      <c r="C657" s="15"/>
      <c r="E657" s="15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3:20" ht="15.75" customHeight="1">
      <c r="C658" s="15"/>
      <c r="E658" s="15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3:20" ht="15.75" customHeight="1">
      <c r="C659" s="15"/>
      <c r="E659" s="15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3:20" ht="15.75" customHeight="1">
      <c r="C660" s="15"/>
      <c r="E660" s="15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3:20" ht="15.75" customHeight="1">
      <c r="C661" s="15"/>
      <c r="E661" s="15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3:20" ht="15.75" customHeight="1">
      <c r="C662" s="15"/>
      <c r="E662" s="15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3:20" ht="15.75" customHeight="1">
      <c r="C663" s="15"/>
      <c r="E663" s="15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3:20" ht="15.75" customHeight="1">
      <c r="C664" s="15"/>
      <c r="E664" s="15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3:20" ht="15.75" customHeight="1">
      <c r="C665" s="15"/>
      <c r="E665" s="15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3:20" ht="15.75" customHeight="1">
      <c r="C666" s="15"/>
      <c r="E666" s="15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3:20" ht="15.75" customHeight="1">
      <c r="C667" s="15"/>
      <c r="E667" s="15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3:20" ht="15.75" customHeight="1">
      <c r="C668" s="15"/>
      <c r="E668" s="15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3:20" ht="15.75" customHeight="1">
      <c r="C669" s="15"/>
      <c r="E669" s="15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3:20" ht="15.75" customHeight="1">
      <c r="C670" s="15"/>
      <c r="E670" s="15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3:20" ht="15.75" customHeight="1">
      <c r="C671" s="15"/>
      <c r="E671" s="15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3:20" ht="15.75" customHeight="1">
      <c r="C672" s="15"/>
      <c r="E672" s="15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3:20" ht="15.75" customHeight="1">
      <c r="C673" s="15"/>
      <c r="E673" s="15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3:20" ht="15.75" customHeight="1">
      <c r="C674" s="15"/>
      <c r="E674" s="15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3:20" ht="15.75" customHeight="1">
      <c r="C675" s="15"/>
      <c r="E675" s="15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3:20" ht="15.75" customHeight="1">
      <c r="C676" s="15"/>
      <c r="E676" s="15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3:20" ht="15.75" customHeight="1">
      <c r="C677" s="15"/>
      <c r="E677" s="15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3:20" ht="15.75" customHeight="1">
      <c r="C678" s="15"/>
      <c r="E678" s="15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3:20" ht="15.75" customHeight="1">
      <c r="C679" s="15"/>
      <c r="E679" s="15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3:20" ht="15.75" customHeight="1">
      <c r="C680" s="15"/>
      <c r="E680" s="15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3:20" ht="15.75" customHeight="1">
      <c r="C681" s="15"/>
      <c r="E681" s="15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3:20" ht="15.75" customHeight="1">
      <c r="C682" s="15"/>
      <c r="E682" s="15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3:20" ht="15.75" customHeight="1">
      <c r="C683" s="15"/>
      <c r="E683" s="15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3:20" ht="15.75" customHeight="1">
      <c r="C684" s="15"/>
      <c r="E684" s="15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3:20" ht="15.75" customHeight="1">
      <c r="C685" s="15"/>
      <c r="E685" s="15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3:20" ht="15.75" customHeight="1">
      <c r="C686" s="15"/>
      <c r="E686" s="15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3:20" ht="15.75" customHeight="1">
      <c r="C687" s="15"/>
      <c r="E687" s="15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3:20" ht="15.75" customHeight="1">
      <c r="C688" s="15"/>
      <c r="E688" s="15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3:20" ht="15.75" customHeight="1">
      <c r="C689" s="15"/>
      <c r="E689" s="15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3:20" ht="15.75" customHeight="1">
      <c r="C690" s="15"/>
      <c r="E690" s="15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3:20" ht="15.75" customHeight="1">
      <c r="C691" s="15"/>
      <c r="E691" s="15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3:20" ht="15.75" customHeight="1">
      <c r="C692" s="15"/>
      <c r="E692" s="15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3:20" ht="15.75" customHeight="1">
      <c r="C693" s="15"/>
      <c r="E693" s="15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3:20" ht="15.75" customHeight="1">
      <c r="C694" s="15"/>
      <c r="E694" s="15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3:20" ht="15.75" customHeight="1">
      <c r="C695" s="15"/>
      <c r="E695" s="15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3:20" ht="15.75" customHeight="1">
      <c r="C696" s="15"/>
      <c r="E696" s="15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3:20" ht="15.75" customHeight="1">
      <c r="C697" s="15"/>
      <c r="E697" s="15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3:20" ht="15.75" customHeight="1">
      <c r="C698" s="15"/>
      <c r="E698" s="15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3:20" ht="15.75" customHeight="1">
      <c r="C699" s="15"/>
      <c r="E699" s="15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3:20" ht="15.75" customHeight="1">
      <c r="C700" s="15"/>
      <c r="E700" s="15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3:20" ht="15.75" customHeight="1">
      <c r="C701" s="15"/>
      <c r="E701" s="15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3:20" ht="15.75" customHeight="1">
      <c r="C702" s="15"/>
      <c r="E702" s="15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3:20" ht="15.75" customHeight="1">
      <c r="C703" s="15"/>
      <c r="E703" s="15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3:20" ht="15.75" customHeight="1">
      <c r="C704" s="15"/>
      <c r="E704" s="15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3:20" ht="15.75" customHeight="1">
      <c r="C705" s="15"/>
      <c r="E705" s="15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3:20" ht="15.75" customHeight="1">
      <c r="C706" s="15"/>
      <c r="E706" s="15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3:20" ht="15.75" customHeight="1">
      <c r="C707" s="15"/>
      <c r="E707" s="15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3:20" ht="15.75" customHeight="1">
      <c r="C708" s="15"/>
      <c r="E708" s="15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3:20" ht="15.75" customHeight="1">
      <c r="C709" s="15"/>
      <c r="E709" s="15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3:20" ht="15.75" customHeight="1">
      <c r="C710" s="15"/>
      <c r="E710" s="15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3:20" ht="15.75" customHeight="1">
      <c r="C711" s="15"/>
      <c r="E711" s="15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3:20" ht="15.75" customHeight="1">
      <c r="C712" s="15"/>
      <c r="E712" s="15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3:20" ht="15.75" customHeight="1">
      <c r="C713" s="15"/>
      <c r="E713" s="15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3:20" ht="15.75" customHeight="1">
      <c r="C714" s="15"/>
      <c r="E714" s="15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3:20" ht="15.75" customHeight="1">
      <c r="C715" s="15"/>
      <c r="E715" s="15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3:20" ht="15.75" customHeight="1">
      <c r="C716" s="15"/>
      <c r="E716" s="15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3:20" ht="15.75" customHeight="1">
      <c r="C717" s="15"/>
      <c r="E717" s="15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3:20" ht="15.75" customHeight="1">
      <c r="C718" s="15"/>
      <c r="E718" s="15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3:20" ht="15.75" customHeight="1">
      <c r="C719" s="15"/>
      <c r="E719" s="15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3:20" ht="15.75" customHeight="1">
      <c r="C720" s="15"/>
      <c r="E720" s="15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3:20" ht="15.75" customHeight="1">
      <c r="C721" s="15"/>
      <c r="E721" s="15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3:20" ht="15.75" customHeight="1">
      <c r="C722" s="15"/>
      <c r="E722" s="15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3:20" ht="15.75" customHeight="1">
      <c r="C723" s="15"/>
      <c r="E723" s="15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3:20" ht="15.75" customHeight="1">
      <c r="C724" s="15"/>
      <c r="E724" s="15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3:20" ht="15.75" customHeight="1">
      <c r="C725" s="15"/>
      <c r="E725" s="15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3:20" ht="15.75" customHeight="1">
      <c r="C726" s="15"/>
      <c r="E726" s="15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3:20" ht="15.75" customHeight="1">
      <c r="C727" s="15"/>
      <c r="E727" s="15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3:20" ht="15.75" customHeight="1">
      <c r="C728" s="15"/>
      <c r="E728" s="15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3:20" ht="15.75" customHeight="1">
      <c r="C729" s="15"/>
      <c r="E729" s="15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3:20" ht="15.75" customHeight="1">
      <c r="C730" s="15"/>
      <c r="E730" s="15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3:20" ht="15.75" customHeight="1">
      <c r="C731" s="15"/>
      <c r="E731" s="15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3:20" ht="15.75" customHeight="1">
      <c r="C732" s="15"/>
      <c r="E732" s="15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3:20" ht="15.75" customHeight="1">
      <c r="C733" s="15"/>
      <c r="E733" s="15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3:20" ht="15.75" customHeight="1">
      <c r="C734" s="15"/>
      <c r="E734" s="15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3:20" ht="15.75" customHeight="1">
      <c r="C735" s="15"/>
      <c r="E735" s="15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3:20" ht="15.75" customHeight="1">
      <c r="C736" s="15"/>
      <c r="E736" s="15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3:20" ht="15.75" customHeight="1">
      <c r="C737" s="15"/>
      <c r="E737" s="15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3:20" ht="15.75" customHeight="1">
      <c r="C738" s="15"/>
      <c r="E738" s="15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3:20" ht="15.75" customHeight="1">
      <c r="C739" s="15"/>
      <c r="E739" s="15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3:20" ht="15.75" customHeight="1">
      <c r="C740" s="15"/>
      <c r="E740" s="15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3:20" ht="15.75" customHeight="1">
      <c r="C741" s="15"/>
      <c r="E741" s="15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3:20" ht="15.75" customHeight="1">
      <c r="C742" s="15"/>
      <c r="E742" s="15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3:20" ht="15.75" customHeight="1">
      <c r="C743" s="15"/>
      <c r="E743" s="15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3:20" ht="15.75" customHeight="1">
      <c r="C744" s="15"/>
      <c r="E744" s="15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3:20" ht="15.75" customHeight="1">
      <c r="C745" s="15"/>
      <c r="E745" s="15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3:20" ht="15.75" customHeight="1">
      <c r="C746" s="15"/>
      <c r="E746" s="15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3:20" ht="15.75" customHeight="1">
      <c r="C747" s="15"/>
      <c r="E747" s="15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3:20" ht="15.75" customHeight="1">
      <c r="C748" s="15"/>
      <c r="E748" s="15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3:20" ht="15.75" customHeight="1">
      <c r="C749" s="15"/>
      <c r="E749" s="15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3:20" ht="15.75" customHeight="1">
      <c r="C750" s="15"/>
      <c r="E750" s="15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3:20" ht="15.75" customHeight="1">
      <c r="C751" s="15"/>
      <c r="E751" s="15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3:20" ht="15.75" customHeight="1">
      <c r="C752" s="15"/>
      <c r="E752" s="15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3:20" ht="15.75" customHeight="1">
      <c r="C753" s="15"/>
      <c r="E753" s="15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3:20" ht="15.75" customHeight="1">
      <c r="C754" s="15"/>
      <c r="E754" s="15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3:20" ht="15.75" customHeight="1">
      <c r="C755" s="15"/>
      <c r="E755" s="15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3:20" ht="15.75" customHeight="1">
      <c r="C756" s="15"/>
      <c r="E756" s="15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3:20" ht="15.75" customHeight="1">
      <c r="C757" s="15"/>
      <c r="E757" s="15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3:20" ht="15.75" customHeight="1">
      <c r="C758" s="15"/>
      <c r="E758" s="15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3:20" ht="15.75" customHeight="1">
      <c r="C759" s="15"/>
      <c r="E759" s="15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3:20" ht="15.75" customHeight="1">
      <c r="C760" s="15"/>
      <c r="E760" s="15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3:20" ht="15.75" customHeight="1">
      <c r="C761" s="15"/>
      <c r="E761" s="15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3:20" ht="15.75" customHeight="1">
      <c r="C762" s="15"/>
      <c r="E762" s="15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3:20" ht="15.75" customHeight="1">
      <c r="C763" s="15"/>
      <c r="E763" s="15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3:20" ht="15.75" customHeight="1">
      <c r="C764" s="15"/>
      <c r="E764" s="15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3:20" ht="15.75" customHeight="1">
      <c r="C765" s="15"/>
      <c r="E765" s="15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3:20" ht="15.75" customHeight="1">
      <c r="C766" s="15"/>
      <c r="E766" s="15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3:20" ht="15.75" customHeight="1">
      <c r="C767" s="15"/>
      <c r="E767" s="15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3:20" ht="15.75" customHeight="1">
      <c r="C768" s="15"/>
      <c r="E768" s="15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3:20" ht="15.75" customHeight="1">
      <c r="C769" s="15"/>
      <c r="E769" s="15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3:20" ht="15.75" customHeight="1">
      <c r="C770" s="15"/>
      <c r="E770" s="15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3:20" ht="15.75" customHeight="1">
      <c r="C771" s="15"/>
      <c r="E771" s="15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3:20" ht="15.75" customHeight="1">
      <c r="C772" s="15"/>
      <c r="E772" s="15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3:20" ht="15.75" customHeight="1">
      <c r="C773" s="15"/>
      <c r="E773" s="15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3:20" ht="15.75" customHeight="1">
      <c r="C774" s="15"/>
      <c r="E774" s="15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3:20" ht="15.75" customHeight="1">
      <c r="C775" s="15"/>
      <c r="E775" s="15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3:20" ht="15.75" customHeight="1">
      <c r="C776" s="15"/>
      <c r="E776" s="15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3:20" ht="15.75" customHeight="1">
      <c r="C777" s="15"/>
      <c r="E777" s="15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3:20" ht="15.75" customHeight="1">
      <c r="C778" s="15"/>
      <c r="E778" s="15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3:20" ht="15.75" customHeight="1">
      <c r="C779" s="15"/>
      <c r="E779" s="15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3:20" ht="15.75" customHeight="1">
      <c r="C780" s="15"/>
      <c r="E780" s="15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3:20" ht="15.75" customHeight="1">
      <c r="C781" s="15"/>
      <c r="E781" s="15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3:20" ht="15.75" customHeight="1">
      <c r="C782" s="15"/>
      <c r="E782" s="15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3:20" ht="15.75" customHeight="1">
      <c r="C783" s="15"/>
      <c r="E783" s="15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3:20" ht="15.75" customHeight="1">
      <c r="C784" s="15"/>
      <c r="E784" s="15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3:20" ht="15.75" customHeight="1">
      <c r="C785" s="15"/>
      <c r="E785" s="15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3:20" ht="15.75" customHeight="1">
      <c r="C786" s="15"/>
      <c r="E786" s="15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3:20" ht="15.75" customHeight="1">
      <c r="C787" s="15"/>
      <c r="E787" s="15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3:20" ht="15.75" customHeight="1">
      <c r="C788" s="15"/>
      <c r="E788" s="15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3:20" ht="15.75" customHeight="1">
      <c r="C789" s="15"/>
      <c r="E789" s="15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3:20" ht="15.75" customHeight="1">
      <c r="C790" s="15"/>
      <c r="E790" s="15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  <row r="791" spans="3:20" ht="15.75" customHeight="1">
      <c r="C791" s="15"/>
      <c r="E791" s="15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</row>
    <row r="792" spans="3:20" ht="15.75" customHeight="1">
      <c r="C792" s="15"/>
      <c r="E792" s="15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</row>
    <row r="793" spans="3:20" ht="15.75" customHeight="1">
      <c r="C793" s="15"/>
      <c r="E793" s="15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</row>
    <row r="794" spans="3:20" ht="15.75" customHeight="1">
      <c r="C794" s="15"/>
      <c r="E794" s="15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</row>
    <row r="795" spans="3:20" ht="15.75" customHeight="1">
      <c r="C795" s="15"/>
      <c r="E795" s="15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</row>
    <row r="796" spans="3:20" ht="15.75" customHeight="1">
      <c r="C796" s="15"/>
      <c r="E796" s="15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</row>
    <row r="797" spans="3:20" ht="15.75" customHeight="1">
      <c r="C797" s="15"/>
      <c r="E797" s="15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</row>
    <row r="798" spans="3:20" ht="15.75" customHeight="1">
      <c r="C798" s="15"/>
      <c r="E798" s="15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</row>
    <row r="799" spans="3:20" ht="15.75" customHeight="1">
      <c r="C799" s="15"/>
      <c r="E799" s="15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</row>
    <row r="800" spans="3:20" ht="15.75" customHeight="1">
      <c r="C800" s="15"/>
      <c r="E800" s="15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</row>
    <row r="801" spans="3:20" ht="15.75" customHeight="1">
      <c r="C801" s="15"/>
      <c r="E801" s="15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</row>
    <row r="802" spans="3:20" ht="15.75" customHeight="1">
      <c r="C802" s="15"/>
      <c r="E802" s="15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</row>
    <row r="803" spans="3:20" ht="15.75" customHeight="1">
      <c r="C803" s="15"/>
      <c r="E803" s="15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</row>
    <row r="804" spans="3:20" ht="15.75" customHeight="1">
      <c r="C804" s="15"/>
      <c r="E804" s="15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</row>
    <row r="805" spans="3:20" ht="15.75" customHeight="1">
      <c r="C805" s="15"/>
      <c r="E805" s="15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</row>
    <row r="806" spans="3:20" ht="15.75" customHeight="1">
      <c r="C806" s="15"/>
      <c r="E806" s="15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</row>
    <row r="807" spans="3:20" ht="15.75" customHeight="1">
      <c r="C807" s="15"/>
      <c r="E807" s="15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</row>
    <row r="808" spans="3:20" ht="15.75" customHeight="1">
      <c r="C808" s="15"/>
      <c r="E808" s="15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</row>
    <row r="809" spans="3:20" ht="15.75" customHeight="1">
      <c r="C809" s="15"/>
      <c r="E809" s="15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</row>
    <row r="810" spans="3:20" ht="15.75" customHeight="1">
      <c r="C810" s="15"/>
      <c r="E810" s="15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</row>
    <row r="811" spans="3:20" ht="15.75" customHeight="1">
      <c r="C811" s="15"/>
      <c r="E811" s="15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</row>
    <row r="812" spans="3:20" ht="15.75" customHeight="1">
      <c r="C812" s="15"/>
      <c r="E812" s="15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3:20" ht="15.75" customHeight="1">
      <c r="C813" s="15"/>
      <c r="E813" s="15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3:20" ht="15.75" customHeight="1">
      <c r="C814" s="15"/>
      <c r="E814" s="15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</row>
    <row r="815" spans="3:20" ht="15.75" customHeight="1">
      <c r="C815" s="15"/>
      <c r="E815" s="15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</row>
    <row r="816" spans="3:20" ht="15.75" customHeight="1">
      <c r="C816" s="15"/>
      <c r="E816" s="15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</row>
    <row r="817" spans="3:20" ht="15.75" customHeight="1">
      <c r="C817" s="15"/>
      <c r="E817" s="15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</row>
    <row r="818" spans="3:20" ht="15.75" customHeight="1">
      <c r="C818" s="15"/>
      <c r="E818" s="15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3:20" ht="15.75" customHeight="1">
      <c r="C819" s="15"/>
      <c r="E819" s="15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</row>
    <row r="820" spans="3:20" ht="15.75" customHeight="1">
      <c r="C820" s="15"/>
      <c r="E820" s="15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</row>
    <row r="821" spans="3:20" ht="15.75" customHeight="1">
      <c r="C821" s="15"/>
      <c r="E821" s="15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</row>
    <row r="822" spans="3:20" ht="15.75" customHeight="1">
      <c r="C822" s="15"/>
      <c r="E822" s="15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</row>
    <row r="823" spans="3:20" ht="15.75" customHeight="1">
      <c r="C823" s="15"/>
      <c r="E823" s="15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</row>
    <row r="824" spans="3:20" ht="15.75" customHeight="1">
      <c r="C824" s="15"/>
      <c r="E824" s="15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</row>
    <row r="825" spans="3:20" ht="15.75" customHeight="1">
      <c r="C825" s="15"/>
      <c r="E825" s="15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3:20" ht="15.75" customHeight="1">
      <c r="C826" s="15"/>
      <c r="E826" s="15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3:20" ht="15.75" customHeight="1">
      <c r="C827" s="15"/>
      <c r="E827" s="15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</row>
    <row r="828" spans="3:20" ht="15.75" customHeight="1">
      <c r="C828" s="15"/>
      <c r="E828" s="15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</row>
    <row r="829" spans="3:20" ht="15.75" customHeight="1">
      <c r="C829" s="15"/>
      <c r="E829" s="15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</row>
    <row r="830" spans="3:20" ht="15.75" customHeight="1">
      <c r="C830" s="15"/>
      <c r="E830" s="15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pans="3:20" ht="15.75" customHeight="1">
      <c r="C831" s="15"/>
      <c r="E831" s="15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3:20" ht="15.75" customHeight="1">
      <c r="C832" s="15"/>
      <c r="E832" s="15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pans="3:20" ht="15.75" customHeight="1">
      <c r="C833" s="15"/>
      <c r="E833" s="15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3:20" ht="15.75" customHeight="1">
      <c r="C834" s="15"/>
      <c r="E834" s="15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pans="3:20" ht="15.75" customHeight="1">
      <c r="C835" s="15"/>
      <c r="E835" s="15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</row>
    <row r="836" spans="3:20" ht="15.75" customHeight="1">
      <c r="C836" s="15"/>
      <c r="E836" s="15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3:20" ht="15.75" customHeight="1">
      <c r="C837" s="15"/>
      <c r="E837" s="15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</row>
    <row r="838" spans="3:20" ht="15.75" customHeight="1">
      <c r="C838" s="15"/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</row>
    <row r="839" spans="3:20" ht="15.75" customHeight="1">
      <c r="C839" s="15"/>
      <c r="E839" s="15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</row>
    <row r="840" spans="3:20" ht="15.75" customHeight="1">
      <c r="C840" s="15"/>
      <c r="E840" s="15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</row>
    <row r="841" spans="3:20" ht="15.75" customHeight="1">
      <c r="C841" s="15"/>
      <c r="E841" s="15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</row>
    <row r="842" spans="3:20" ht="15.75" customHeight="1">
      <c r="C842" s="15"/>
      <c r="E842" s="15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</row>
    <row r="843" spans="3:20" ht="15.75" customHeight="1">
      <c r="C843" s="15"/>
      <c r="E843" s="15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</row>
    <row r="844" spans="3:20" ht="15.75" customHeight="1">
      <c r="C844" s="15"/>
      <c r="E844" s="15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</row>
    <row r="845" spans="3:20" ht="15.75" customHeight="1">
      <c r="C845" s="15"/>
      <c r="E845" s="15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</row>
    <row r="846" spans="3:20" ht="15.75" customHeight="1">
      <c r="C846" s="15"/>
      <c r="E846" s="15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</row>
    <row r="847" spans="3:20" ht="15.75" customHeight="1">
      <c r="C847" s="15"/>
      <c r="E847" s="15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</row>
    <row r="848" spans="3:20" ht="15.75" customHeight="1">
      <c r="C848" s="15"/>
      <c r="E848" s="15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</row>
    <row r="849" spans="3:20" ht="15.75" customHeight="1">
      <c r="C849" s="15"/>
      <c r="E849" s="15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</row>
    <row r="850" spans="3:20" ht="15.75" customHeight="1">
      <c r="C850" s="15"/>
      <c r="E850" s="15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</row>
    <row r="851" spans="3:20" ht="15.75" customHeight="1">
      <c r="C851" s="15"/>
      <c r="E851" s="15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</row>
    <row r="852" spans="3:20" ht="15.75" customHeight="1">
      <c r="C852" s="15"/>
      <c r="E852" s="15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</row>
    <row r="853" spans="3:20" ht="15.75" customHeight="1">
      <c r="C853" s="15"/>
      <c r="E853" s="15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</row>
    <row r="854" spans="3:20" ht="15.75" customHeight="1">
      <c r="C854" s="15"/>
      <c r="E854" s="15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</row>
    <row r="855" spans="3:20" ht="15.75" customHeight="1">
      <c r="C855" s="15"/>
      <c r="E855" s="15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</row>
    <row r="856" spans="3:20" ht="15.75" customHeight="1">
      <c r="C856" s="15"/>
      <c r="E856" s="15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</row>
    <row r="857" spans="3:20" ht="15.75" customHeight="1">
      <c r="C857" s="15"/>
      <c r="E857" s="15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</row>
    <row r="858" spans="3:20" ht="15.75" customHeight="1">
      <c r="C858" s="15"/>
      <c r="E858" s="15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</row>
    <row r="859" spans="3:20" ht="15.75" customHeight="1">
      <c r="C859" s="15"/>
      <c r="E859" s="15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</row>
    <row r="860" spans="3:20" ht="15.75" customHeight="1">
      <c r="C860" s="15"/>
      <c r="E860" s="15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</row>
    <row r="861" spans="3:20" ht="15.75" customHeight="1">
      <c r="C861" s="15"/>
      <c r="E861" s="15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</row>
    <row r="862" spans="3:20" ht="15.75" customHeight="1">
      <c r="C862" s="15"/>
      <c r="E862" s="15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</row>
    <row r="863" spans="3:20" ht="15.75" customHeight="1">
      <c r="C863" s="15"/>
      <c r="E863" s="15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</row>
    <row r="864" spans="3:20" ht="15.75" customHeight="1">
      <c r="C864" s="15"/>
      <c r="E864" s="15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</row>
    <row r="865" spans="3:20" ht="15.75" customHeight="1">
      <c r="C865" s="15"/>
      <c r="E865" s="15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</row>
    <row r="866" spans="3:20" ht="15.75" customHeight="1">
      <c r="C866" s="15"/>
      <c r="E866" s="15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</row>
    <row r="867" spans="3:20" ht="15.75" customHeight="1">
      <c r="C867" s="15"/>
      <c r="E867" s="15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</row>
    <row r="868" spans="3:20" ht="15.75" customHeight="1">
      <c r="C868" s="15"/>
      <c r="E868" s="15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</row>
    <row r="869" spans="3:20" ht="15.75" customHeight="1">
      <c r="C869" s="15"/>
      <c r="E869" s="15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</row>
    <row r="870" spans="3:20" ht="15.75" customHeight="1">
      <c r="C870" s="15"/>
      <c r="E870" s="15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</row>
    <row r="871" spans="3:20" ht="15.75" customHeight="1">
      <c r="C871" s="15"/>
      <c r="E871" s="15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</row>
    <row r="872" spans="3:20" ht="15.75" customHeight="1">
      <c r="C872" s="15"/>
      <c r="E872" s="15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</row>
    <row r="873" spans="3:20" ht="15.75" customHeight="1">
      <c r="C873" s="15"/>
      <c r="E873" s="15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</row>
    <row r="874" spans="3:20" ht="15.75" customHeight="1">
      <c r="C874" s="15"/>
      <c r="E874" s="15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</row>
    <row r="875" spans="3:20" ht="15.75" customHeight="1">
      <c r="C875" s="15"/>
      <c r="E875" s="15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</row>
    <row r="876" spans="3:20" ht="15.75" customHeight="1">
      <c r="C876" s="15"/>
      <c r="E876" s="15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</row>
    <row r="877" spans="3:20" ht="15.75" customHeight="1">
      <c r="C877" s="15"/>
      <c r="E877" s="15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</row>
    <row r="878" spans="3:20" ht="15.75" customHeight="1">
      <c r="C878" s="15"/>
      <c r="E878" s="15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</row>
    <row r="879" spans="3:20" ht="15.75" customHeight="1">
      <c r="C879" s="15"/>
      <c r="E879" s="15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</row>
    <row r="880" spans="3:20" ht="15.75" customHeight="1">
      <c r="C880" s="15"/>
      <c r="E880" s="15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pans="3:20" ht="15.75" customHeight="1">
      <c r="C881" s="15"/>
      <c r="E881" s="15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</row>
    <row r="882" spans="3:20" ht="15.75" customHeight="1">
      <c r="C882" s="15"/>
      <c r="E882" s="15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</row>
    <row r="883" spans="3:20" ht="15.75" customHeight="1">
      <c r="C883" s="15"/>
      <c r="E883" s="15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</row>
    <row r="884" spans="3:20" ht="15.75" customHeight="1">
      <c r="C884" s="15"/>
      <c r="E884" s="15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</row>
    <row r="885" spans="3:20" ht="15.75" customHeight="1">
      <c r="C885" s="15"/>
      <c r="E885" s="15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</row>
    <row r="886" spans="3:20" ht="15.75" customHeight="1">
      <c r="C886" s="15"/>
      <c r="E886" s="15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</row>
    <row r="887" spans="3:20" ht="15.75" customHeight="1">
      <c r="C887" s="15"/>
      <c r="E887" s="15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</row>
    <row r="888" spans="3:20" ht="15.75" customHeight="1">
      <c r="C888" s="15"/>
      <c r="E888" s="15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</row>
    <row r="889" spans="3:20" ht="15.75" customHeight="1">
      <c r="C889" s="15"/>
      <c r="E889" s="15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</row>
    <row r="890" spans="3:20" ht="15.75" customHeight="1">
      <c r="C890" s="15"/>
      <c r="E890" s="15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</row>
    <row r="891" spans="3:20" ht="15.75" customHeight="1">
      <c r="C891" s="15"/>
      <c r="E891" s="15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</row>
    <row r="892" spans="3:20" ht="15.75" customHeight="1">
      <c r="C892" s="15"/>
      <c r="E892" s="15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</row>
    <row r="893" spans="3:20" ht="15.75" customHeight="1">
      <c r="C893" s="15"/>
      <c r="E893" s="15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</row>
    <row r="894" spans="3:20" ht="15.75" customHeight="1">
      <c r="C894" s="15"/>
      <c r="E894" s="15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</row>
    <row r="895" spans="3:20" ht="15.75" customHeight="1">
      <c r="C895" s="15"/>
      <c r="E895" s="15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</row>
    <row r="896" spans="3:20" ht="15.75" customHeight="1">
      <c r="C896" s="15"/>
      <c r="E896" s="15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</row>
    <row r="897" spans="3:20" ht="15.75" customHeight="1">
      <c r="C897" s="15"/>
      <c r="E897" s="15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</row>
    <row r="898" spans="3:20" ht="15.75" customHeight="1">
      <c r="C898" s="15"/>
      <c r="E898" s="15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</row>
    <row r="899" spans="3:20" ht="15.75" customHeight="1">
      <c r="C899" s="15"/>
      <c r="E899" s="15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</row>
    <row r="900" spans="3:20" ht="15.75" customHeight="1">
      <c r="C900" s="15"/>
      <c r="E900" s="15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</row>
    <row r="901" spans="3:20" ht="15.75" customHeight="1">
      <c r="C901" s="15"/>
      <c r="E901" s="15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</row>
    <row r="902" spans="3:20" ht="15.75" customHeight="1">
      <c r="C902" s="15"/>
      <c r="E902" s="15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</row>
    <row r="903" spans="3:20" ht="15.75" customHeight="1">
      <c r="C903" s="15"/>
      <c r="E903" s="15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3:20" ht="15.75" customHeight="1">
      <c r="C904" s="15"/>
      <c r="E904" s="15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3:20" ht="15.75" customHeight="1">
      <c r="C905" s="15"/>
      <c r="E905" s="15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</row>
    <row r="906" spans="3:20" ht="15.75" customHeight="1">
      <c r="C906" s="15"/>
      <c r="E906" s="15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</row>
    <row r="907" spans="3:20" ht="15.75" customHeight="1">
      <c r="C907" s="15"/>
      <c r="E907" s="15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</row>
    <row r="908" spans="3:20" ht="15.75" customHeight="1">
      <c r="C908" s="15"/>
      <c r="E908" s="15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</row>
    <row r="909" spans="3:20" ht="15.75" customHeight="1">
      <c r="C909" s="15"/>
      <c r="E909" s="15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</row>
    <row r="910" spans="3:20" ht="15.75" customHeight="1">
      <c r="C910" s="15"/>
      <c r="E910" s="15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</row>
    <row r="911" spans="3:20" ht="15.75" customHeight="1">
      <c r="C911" s="15"/>
      <c r="E911" s="15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</row>
    <row r="912" spans="3:20" ht="15.75" customHeight="1">
      <c r="C912" s="15"/>
      <c r="E912" s="15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</row>
    <row r="913" spans="3:20" ht="15.75" customHeight="1">
      <c r="C913" s="15"/>
      <c r="E913" s="15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</row>
    <row r="914" spans="3:20" ht="15.75" customHeight="1">
      <c r="C914" s="15"/>
      <c r="E914" s="15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</row>
    <row r="915" spans="3:20" ht="15.75" customHeight="1">
      <c r="C915" s="15"/>
      <c r="E915" s="15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</row>
    <row r="916" spans="3:20" ht="15.75" customHeight="1">
      <c r="C916" s="15"/>
      <c r="E916" s="15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</row>
    <row r="917" spans="3:20" ht="15.75" customHeight="1">
      <c r="C917" s="15"/>
      <c r="E917" s="15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</row>
    <row r="918" spans="3:20" ht="15.75" customHeight="1">
      <c r="C918" s="15"/>
      <c r="E918" s="15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</row>
    <row r="919" spans="3:20" ht="15.75" customHeight="1">
      <c r="C919" s="15"/>
      <c r="E919" s="15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</row>
    <row r="920" spans="3:20" ht="15.75" customHeight="1">
      <c r="C920" s="15"/>
      <c r="E920" s="15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</row>
    <row r="921" spans="3:20" ht="15.75" customHeight="1">
      <c r="C921" s="15"/>
      <c r="E921" s="15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</row>
    <row r="922" spans="3:20" ht="15.75" customHeight="1">
      <c r="C922" s="15"/>
      <c r="E922" s="15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</row>
    <row r="923" spans="3:20" ht="15.75" customHeight="1">
      <c r="C923" s="15"/>
      <c r="E923" s="15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</row>
    <row r="924" spans="3:20" ht="15.75" customHeight="1">
      <c r="C924" s="15"/>
      <c r="E924" s="15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</row>
    <row r="925" spans="3:20" ht="15.75" customHeight="1">
      <c r="C925" s="15"/>
      <c r="E925" s="15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</row>
    <row r="926" spans="3:20" ht="15.75" customHeight="1">
      <c r="C926" s="15"/>
      <c r="E926" s="15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</row>
    <row r="927" spans="3:20" ht="15.75" customHeight="1">
      <c r="C927" s="15"/>
      <c r="E927" s="15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</row>
    <row r="928" spans="3:20" ht="15.75" customHeight="1">
      <c r="C928" s="15"/>
      <c r="E928" s="15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</row>
    <row r="929" spans="3:20" ht="15.75" customHeight="1">
      <c r="C929" s="15"/>
      <c r="E929" s="15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</row>
    <row r="930" spans="3:20" ht="15.75" customHeight="1">
      <c r="C930" s="15"/>
      <c r="E930" s="15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</row>
    <row r="931" spans="3:20" ht="15.75" customHeight="1">
      <c r="C931" s="15"/>
      <c r="E931" s="15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</row>
    <row r="932" spans="3:20" ht="15.75" customHeight="1">
      <c r="C932" s="15"/>
      <c r="E932" s="15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</row>
    <row r="933" spans="3:20" ht="15.75" customHeight="1">
      <c r="C933" s="15"/>
      <c r="E933" s="15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</row>
    <row r="934" spans="3:20" ht="15.75" customHeight="1">
      <c r="C934" s="15"/>
      <c r="E934" s="15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</row>
    <row r="935" spans="3:20" ht="15.75" customHeight="1">
      <c r="C935" s="15"/>
      <c r="E935" s="15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</row>
    <row r="936" spans="3:20" ht="15.75" customHeight="1">
      <c r="C936" s="15"/>
      <c r="E936" s="15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</row>
    <row r="937" spans="3:20" ht="15.75" customHeight="1">
      <c r="C937" s="15"/>
      <c r="E937" s="15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</row>
    <row r="938" spans="3:20" ht="15.75" customHeight="1">
      <c r="C938" s="15"/>
      <c r="E938" s="15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</row>
    <row r="939" spans="3:20" ht="15.75" customHeight="1">
      <c r="C939" s="15"/>
      <c r="E939" s="15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</row>
    <row r="940" spans="3:20" ht="15.75" customHeight="1">
      <c r="C940" s="15"/>
      <c r="E940" s="15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</row>
    <row r="941" spans="3:20" ht="15.75" customHeight="1">
      <c r="C941" s="15"/>
      <c r="E941" s="15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</row>
    <row r="942" spans="3:20" ht="15.75" customHeight="1">
      <c r="C942" s="15"/>
      <c r="E942" s="15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</row>
    <row r="943" spans="3:20" ht="15.75" customHeight="1">
      <c r="C943" s="15"/>
      <c r="E943" s="15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</row>
    <row r="944" spans="3:20" ht="15.75" customHeight="1">
      <c r="C944" s="15"/>
      <c r="E944" s="15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</row>
    <row r="945" spans="3:20" ht="15.75" customHeight="1">
      <c r="C945" s="15"/>
      <c r="E945" s="15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</row>
    <row r="946" spans="3:20" ht="15.75" customHeight="1">
      <c r="C946" s="15"/>
      <c r="E946" s="15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</row>
    <row r="947" spans="3:20" ht="15.75" customHeight="1">
      <c r="C947" s="15"/>
      <c r="E947" s="15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</row>
    <row r="948" spans="3:20" ht="15.75" customHeight="1">
      <c r="C948" s="15"/>
      <c r="E948" s="15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</row>
    <row r="949" spans="3:20" ht="15.75" customHeight="1">
      <c r="C949" s="15"/>
      <c r="E949" s="15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</row>
    <row r="950" spans="3:20" ht="15.75" customHeight="1">
      <c r="C950" s="15"/>
      <c r="E950" s="15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</row>
    <row r="951" spans="3:20" ht="15.75" customHeight="1">
      <c r="C951" s="15"/>
      <c r="E951" s="15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</row>
    <row r="952" spans="3:20" ht="15.75" customHeight="1">
      <c r="C952" s="15"/>
      <c r="E952" s="15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</row>
    <row r="953" spans="3:20" ht="15.75" customHeight="1">
      <c r="C953" s="15"/>
      <c r="E953" s="15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</row>
    <row r="954" spans="3:20" ht="15.75" customHeight="1">
      <c r="C954" s="15"/>
      <c r="E954" s="15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</row>
    <row r="955" spans="3:20" ht="15.75" customHeight="1">
      <c r="C955" s="15"/>
      <c r="E955" s="15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</row>
    <row r="956" spans="3:20" ht="15.75" customHeight="1">
      <c r="C956" s="15"/>
      <c r="E956" s="15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</row>
    <row r="957" spans="3:20" ht="15.75" customHeight="1">
      <c r="C957" s="15"/>
      <c r="E957" s="15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</row>
    <row r="958" spans="3:20" ht="15.75" customHeight="1">
      <c r="C958" s="15"/>
      <c r="E958" s="15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</row>
    <row r="959" spans="3:20" ht="15.75" customHeight="1">
      <c r="C959" s="15"/>
      <c r="E959" s="15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</row>
    <row r="960" spans="3:20" ht="15.75" customHeight="1">
      <c r="C960" s="15"/>
      <c r="E960" s="15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</row>
    <row r="961" spans="3:20" ht="15.75" customHeight="1">
      <c r="C961" s="15"/>
      <c r="E961" s="15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</row>
    <row r="962" spans="3:20" ht="15.75" customHeight="1">
      <c r="C962" s="15"/>
      <c r="E962" s="15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</row>
    <row r="963" spans="3:20" ht="15.75" customHeight="1">
      <c r="C963" s="15"/>
      <c r="E963" s="15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</row>
    <row r="964" spans="3:20" ht="15.75" customHeight="1">
      <c r="C964" s="15"/>
      <c r="E964" s="15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</row>
    <row r="965" spans="3:20" ht="15.75" customHeight="1">
      <c r="C965" s="15"/>
      <c r="E965" s="15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</row>
    <row r="966" spans="3:20" ht="15.75" customHeight="1">
      <c r="C966" s="15"/>
      <c r="E966" s="15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</row>
    <row r="967" spans="3:20" ht="15.75" customHeight="1">
      <c r="C967" s="15"/>
      <c r="E967" s="15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</row>
    <row r="968" spans="3:20" ht="15.75" customHeight="1">
      <c r="C968" s="15"/>
      <c r="E968" s="15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</row>
    <row r="969" spans="3:20" ht="15.75" customHeight="1">
      <c r="C969" s="15"/>
      <c r="E969" s="15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</row>
    <row r="970" spans="3:20" ht="15.75" customHeight="1">
      <c r="C970" s="15"/>
      <c r="E970" s="15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</row>
    <row r="971" spans="3:20" ht="15.75" customHeight="1">
      <c r="C971" s="15"/>
      <c r="E971" s="15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</row>
    <row r="972" spans="3:20" ht="15.75" customHeight="1">
      <c r="C972" s="15"/>
      <c r="E972" s="15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</row>
    <row r="973" spans="3:20" ht="15.75" customHeight="1">
      <c r="C973" s="15"/>
      <c r="E973" s="15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</row>
    <row r="974" spans="3:20" ht="15.75" customHeight="1">
      <c r="C974" s="15"/>
      <c r="E974" s="15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</row>
    <row r="975" spans="3:20" ht="15.75" customHeight="1">
      <c r="C975" s="15"/>
      <c r="E975" s="15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</row>
    <row r="976" spans="3:20" ht="15.75" customHeight="1">
      <c r="C976" s="15"/>
      <c r="E976" s="15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</row>
    <row r="977" spans="3:20" ht="15.75" customHeight="1">
      <c r="C977" s="15"/>
      <c r="E977" s="15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</row>
    <row r="978" spans="3:20" ht="15.75" customHeight="1">
      <c r="C978" s="15"/>
      <c r="E978" s="15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</row>
    <row r="979" spans="3:20" ht="15.75" customHeight="1">
      <c r="C979" s="15"/>
      <c r="E979" s="15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</row>
    <row r="980" spans="3:20" ht="15.75" customHeight="1">
      <c r="C980" s="15"/>
      <c r="E980" s="15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</row>
    <row r="981" spans="3:20" ht="15.75" customHeight="1">
      <c r="C981" s="15"/>
      <c r="E981" s="15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</row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sheetProtection password="CE60" sheet="1" objects="1" scenarios="1" selectLockedCells="1"/>
  <mergeCells count="53">
    <mergeCell ref="S18:S19"/>
    <mergeCell ref="T18:T19"/>
    <mergeCell ref="K18:K19"/>
    <mergeCell ref="L18:M18"/>
    <mergeCell ref="N18:O18"/>
    <mergeCell ref="P18:Q18"/>
    <mergeCell ref="R18:R19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A15:G17"/>
    <mergeCell ref="I15:L15"/>
    <mergeCell ref="O15:P15"/>
    <mergeCell ref="I16:L16"/>
    <mergeCell ref="M16:T16"/>
    <mergeCell ref="I17:T17"/>
    <mergeCell ref="A13:D13"/>
    <mergeCell ref="I13:L13"/>
    <mergeCell ref="O13:P13"/>
    <mergeCell ref="A14:D14"/>
    <mergeCell ref="I14:L14"/>
    <mergeCell ref="O14:P14"/>
    <mergeCell ref="A11:D11"/>
    <mergeCell ref="O11:P11"/>
    <mergeCell ref="A12:D12"/>
    <mergeCell ref="I12:L12"/>
    <mergeCell ref="O12:P12"/>
    <mergeCell ref="A9:D9"/>
    <mergeCell ref="I9:L9"/>
    <mergeCell ref="O9:P9"/>
    <mergeCell ref="A10:D10"/>
    <mergeCell ref="I10:L10"/>
    <mergeCell ref="O10:P10"/>
    <mergeCell ref="A7:D7"/>
    <mergeCell ref="I7:L7"/>
    <mergeCell ref="O7:P7"/>
    <mergeCell ref="A8:D8"/>
    <mergeCell ref="I8:L8"/>
    <mergeCell ref="O8:P8"/>
    <mergeCell ref="C2:G2"/>
    <mergeCell ref="C3:G3"/>
    <mergeCell ref="A5:D5"/>
    <mergeCell ref="O5:P5"/>
    <mergeCell ref="A6:D6"/>
    <mergeCell ref="I6:L6"/>
    <mergeCell ref="O6:P6"/>
  </mergeCells>
  <pageMargins left="0.23125000000000001" right="0.26111111111111102" top="0.25972222222222202" bottom="0.75" header="0.511811023622047" footer="0.511811023622047"/>
  <pageSetup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Pesée cabris 2024</vt:lpstr>
      <vt:lpstr>'Pesée cabris 2024'!Excel_BuiltIn__FilterDatabase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FF</dc:creator>
  <dc:description/>
  <cp:lastModifiedBy>Alexane</cp:lastModifiedBy>
  <cp:revision>9</cp:revision>
  <dcterms:created xsi:type="dcterms:W3CDTF">2017-11-30T10:54:52Z</dcterms:created>
  <dcterms:modified xsi:type="dcterms:W3CDTF">2024-01-12T15:28:39Z</dcterms:modified>
  <dc:language>fr-FR</dc:language>
</cp:coreProperties>
</file>